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9855" activeTab="0"/>
  </bookViews>
  <sheets>
    <sheet name="1GÜN" sheetId="1" r:id="rId1"/>
    <sheet name="1GÜNKENDİ" sheetId="2" r:id="rId2"/>
    <sheet name="Sayfa3" sheetId="3" r:id="rId3"/>
  </sheets>
  <definedNames>
    <definedName name="_xlnm.Print_Titles" localSheetId="0">'1GÜN'!$2:$2</definedName>
    <definedName name="_xlnm.Print_Titles" localSheetId="1">'1GÜNKENDİ'!$2:$3</definedName>
  </definedNames>
  <calcPr fullCalcOnLoad="1"/>
</workbook>
</file>

<file path=xl/sharedStrings.xml><?xml version="1.0" encoding="utf-8"?>
<sst xmlns="http://schemas.openxmlformats.org/spreadsheetml/2006/main" count="574" uniqueCount="363">
  <si>
    <t xml:space="preserve">BABA </t>
  </si>
  <si>
    <t>ANNE</t>
  </si>
  <si>
    <t>ALICI</t>
  </si>
  <si>
    <t>SATIŞ FİYATI</t>
  </si>
  <si>
    <t>ANOTHER CROSS</t>
  </si>
  <si>
    <t>MAJESTİC MISSILE</t>
  </si>
  <si>
    <t>PART TIME LOVER</t>
  </si>
  <si>
    <t>BIN AJWAAD</t>
  </si>
  <si>
    <t>COUNTRY REEL</t>
  </si>
  <si>
    <t>RAEDAH</t>
  </si>
  <si>
    <t>RECEP AVŞAR</t>
  </si>
  <si>
    <t>OKAWANGO</t>
  </si>
  <si>
    <t>İPEKYOLU</t>
  </si>
  <si>
    <t>DİNÇER KARABULUT</t>
  </si>
  <si>
    <t>LUXOR</t>
  </si>
  <si>
    <t>ARYAM</t>
  </si>
  <si>
    <t>ÖZGÜR DERUN</t>
  </si>
  <si>
    <t>ROYAL ABJAR</t>
  </si>
  <si>
    <t>LIGHT FANTASTIC</t>
  </si>
  <si>
    <t>NEDİM KARAKEÇİ</t>
  </si>
  <si>
    <t>BUBBLE GUM</t>
  </si>
  <si>
    <t>SERCAN KAVUŞAN</t>
  </si>
  <si>
    <t>SRİ PEKAN</t>
  </si>
  <si>
    <t>BOSPORUS</t>
  </si>
  <si>
    <t>CARLA</t>
  </si>
  <si>
    <t>ŞENAY SÜNNETÇİ</t>
  </si>
  <si>
    <t>DİSKO BAY</t>
  </si>
  <si>
    <t>MARLIN</t>
  </si>
  <si>
    <t>DREAM CAT</t>
  </si>
  <si>
    <t>RÜSTEM ÖZİL</t>
  </si>
  <si>
    <t>UNACCOUNTED FOR</t>
  </si>
  <si>
    <t>ESTRELLA</t>
  </si>
  <si>
    <t>DIVINE LİGHT</t>
  </si>
  <si>
    <t>GORDION</t>
  </si>
  <si>
    <t>JULİA SANCAKTAR</t>
  </si>
  <si>
    <t>GHYRAAN</t>
  </si>
  <si>
    <t>SERDAR ÖZÇOLAK</t>
  </si>
  <si>
    <t>VICTORY GALLOP</t>
  </si>
  <si>
    <t>GÖNÜLDEM</t>
  </si>
  <si>
    <t>ADEM YAVUZ KÖSE</t>
  </si>
  <si>
    <t>ORATORIO</t>
  </si>
  <si>
    <t>IDLE RICH</t>
  </si>
  <si>
    <t>TALİP ÖZTÜRK</t>
  </si>
  <si>
    <t>ELIXIR</t>
  </si>
  <si>
    <t>GUNS N ROSES</t>
  </si>
  <si>
    <t>INDIAN GODDESS</t>
  </si>
  <si>
    <t>L'ARITA</t>
  </si>
  <si>
    <t>BÜLENT DEMİR</t>
  </si>
  <si>
    <t>RAIL LİNK</t>
  </si>
  <si>
    <t>LA TURQUE</t>
  </si>
  <si>
    <t>TEOFILO</t>
  </si>
  <si>
    <t>MYTHICAL GIRL</t>
  </si>
  <si>
    <t>SUAT DEMİRAL</t>
  </si>
  <si>
    <t>MILWAUKEE BREW</t>
  </si>
  <si>
    <t>LADY MIST</t>
  </si>
  <si>
    <t>MEVLÜT TANİYİT</t>
  </si>
  <si>
    <t>AD VALOREM</t>
  </si>
  <si>
    <t>MARIYBA</t>
  </si>
  <si>
    <t>ADİL YAĞMURLU</t>
  </si>
  <si>
    <t>REAL GIRL</t>
  </si>
  <si>
    <t>MOZAİK ŞARAPÇILIK</t>
  </si>
  <si>
    <t>MISS FRİSKY</t>
  </si>
  <si>
    <t>MISS NANCY</t>
  </si>
  <si>
    <t>MAHMUT KARAKEÇİ</t>
  </si>
  <si>
    <t>GLAETEA</t>
  </si>
  <si>
    <t>ŞERİFE GÜRAN</t>
  </si>
  <si>
    <t>SATICI</t>
  </si>
  <si>
    <t>SERDAL ADALI</t>
  </si>
  <si>
    <t>HÜNKAR ADALI</t>
  </si>
  <si>
    <t>ZİYA ADALAR</t>
  </si>
  <si>
    <t>VEFA HARASI</t>
  </si>
  <si>
    <t>ADEM ERDÖLEK</t>
  </si>
  <si>
    <t>ÖZEN ADALI</t>
  </si>
  <si>
    <t>TAŞBEK HARASI</t>
  </si>
  <si>
    <t>ÖMER HALİM AYDIN</t>
  </si>
  <si>
    <t>KAMİL YURDABAK</t>
  </si>
  <si>
    <t>HAMİ YAVAŞ</t>
  </si>
  <si>
    <t>KAAN KÖYLÜ</t>
  </si>
  <si>
    <t>NİŞAN AREK KUYUMCİYAN</t>
  </si>
  <si>
    <t>NO</t>
  </si>
  <si>
    <t>FİYAT</t>
  </si>
  <si>
    <t>TAYRAL TUTUMLU</t>
  </si>
  <si>
    <t>BULLMARKET</t>
  </si>
  <si>
    <t>ANABELLE</t>
  </si>
  <si>
    <t>ALSEM ROIDI</t>
  </si>
  <si>
    <t>HEART BEATS TRUE</t>
  </si>
  <si>
    <t>KYLOE BELLE</t>
  </si>
  <si>
    <t>MUHSİN EMİRSOY</t>
  </si>
  <si>
    <t>CAPTAIN RIO</t>
  </si>
  <si>
    <t>LADY SALSA</t>
  </si>
  <si>
    <t>ALİ CELALETTİN ALKAN</t>
  </si>
  <si>
    <t>KANEKO</t>
  </si>
  <si>
    <t>LOST CONTROL</t>
  </si>
  <si>
    <t>AHSEN KURUM</t>
  </si>
  <si>
    <t>MS CELİNE</t>
  </si>
  <si>
    <t>İLKER AKDENİZ</t>
  </si>
  <si>
    <t>MACHO UNO</t>
  </si>
  <si>
    <t>NEW JOYZEE</t>
  </si>
  <si>
    <t>THEATRICAL LADY</t>
  </si>
  <si>
    <t>İDİL ATAKOL</t>
  </si>
  <si>
    <t>ULİBKA</t>
  </si>
  <si>
    <t>FERNANDO</t>
  </si>
  <si>
    <t>VELOCE</t>
  </si>
  <si>
    <t>FATİNE ÖZSOY</t>
  </si>
  <si>
    <t>VERVE</t>
  </si>
  <si>
    <t>MÜMİN ÇILGIN</t>
  </si>
  <si>
    <t>YANKIM</t>
  </si>
  <si>
    <t>FARUK TINAZ</t>
  </si>
  <si>
    <t>PERFECT STORM</t>
  </si>
  <si>
    <t>BURLA HATUN</t>
  </si>
  <si>
    <t>FAHRİ BAYER</t>
  </si>
  <si>
    <t>RIVER SPECIAL</t>
  </si>
  <si>
    <t>ALEV GİBİ</t>
  </si>
  <si>
    <t>LEVENT TOPSAKAL</t>
  </si>
  <si>
    <t>KAYLA</t>
  </si>
  <si>
    <t>ALWAYS A CLASSIC</t>
  </si>
  <si>
    <t>ALTIN RENET</t>
  </si>
  <si>
    <t>İSMAİL HADİOĞLU</t>
  </si>
  <si>
    <t>BASHFUL</t>
  </si>
  <si>
    <t>TAMAYUZ</t>
  </si>
  <si>
    <t>BEYROUTH</t>
  </si>
  <si>
    <t>ASHLEY</t>
  </si>
  <si>
    <t>MEHMET ÖĞÜT</t>
  </si>
  <si>
    <t>MOUNTAIN CAT</t>
  </si>
  <si>
    <t>ASLINAZ</t>
  </si>
  <si>
    <t>VURAL ÇAKIM</t>
  </si>
  <si>
    <t>BARTOYA</t>
  </si>
  <si>
    <t>SOVIET STAR</t>
  </si>
  <si>
    <t>AFTO</t>
  </si>
  <si>
    <t>WEST BY WEST</t>
  </si>
  <si>
    <t>BIONIC ANGEL</t>
  </si>
  <si>
    <t>DERVİŞ MERAL</t>
  </si>
  <si>
    <t>BLACK BABY</t>
  </si>
  <si>
    <t>BUSECİK</t>
  </si>
  <si>
    <t>AKIN TORUNLU</t>
  </si>
  <si>
    <t>WIN RIVER WIN</t>
  </si>
  <si>
    <t>CANANTAY</t>
  </si>
  <si>
    <t>PANİS</t>
  </si>
  <si>
    <t>CAYENNE CAT</t>
  </si>
  <si>
    <t>E DUBAI</t>
  </si>
  <si>
    <t>CHINA STORM</t>
  </si>
  <si>
    <t>AYŞE SAĞMAN</t>
  </si>
  <si>
    <t>ÇOKŞEKER</t>
  </si>
  <si>
    <t>CLASSICAL GIRL</t>
  </si>
  <si>
    <t>CONTRARY</t>
  </si>
  <si>
    <t>DIVINE LIGHT</t>
  </si>
  <si>
    <t>DELLA VICTORIA</t>
  </si>
  <si>
    <t>DARABY</t>
  </si>
  <si>
    <t>DEMİRHAN YILMAZ</t>
  </si>
  <si>
    <t>NATIVE PROCIDA</t>
  </si>
  <si>
    <t>DEER HUNTER</t>
  </si>
  <si>
    <t>MUZAFFER NECEF</t>
  </si>
  <si>
    <t>DIMPLE</t>
  </si>
  <si>
    <t>YAŞAR KAYA</t>
  </si>
  <si>
    <t>MEDYA</t>
  </si>
  <si>
    <t>FAIRLANDA</t>
  </si>
  <si>
    <t>OCEAN CREST</t>
  </si>
  <si>
    <t>DRAMA GÜZELİ</t>
  </si>
  <si>
    <t>LEVENT KİTAPÇI</t>
  </si>
  <si>
    <t>FANTASY FLYER</t>
  </si>
  <si>
    <t>G.DİLEK EMİRSOY</t>
  </si>
  <si>
    <t>EMMA</t>
  </si>
  <si>
    <t>MEHMET ÇAVUŞ</t>
  </si>
  <si>
    <t>EMMENEZ MOI</t>
  </si>
  <si>
    <t>FLORIA</t>
  </si>
  <si>
    <t>REDBLACK</t>
  </si>
  <si>
    <t>ENGAGEMENT</t>
  </si>
  <si>
    <t>EXCUSEME</t>
  </si>
  <si>
    <t>M.SELÇUK SAN</t>
  </si>
  <si>
    <t>FREE TRADE</t>
  </si>
  <si>
    <t>FOLLY FOX</t>
  </si>
  <si>
    <t>LADY MAR</t>
  </si>
  <si>
    <t>SELÇUK SAN</t>
  </si>
  <si>
    <t>APPLEACRE</t>
  </si>
  <si>
    <t>BARAN CEMİLOĞLU</t>
  </si>
  <si>
    <t>LA BAMBOOCHA</t>
  </si>
  <si>
    <t>ARSLAN AYBEK</t>
  </si>
  <si>
    <t>MISTY POINT</t>
  </si>
  <si>
    <t>MESHAHEER</t>
  </si>
  <si>
    <t>LA DANSEUSE</t>
  </si>
  <si>
    <t>KARABEYHAN</t>
  </si>
  <si>
    <t>LADY FI</t>
  </si>
  <si>
    <t>DUBAWI</t>
  </si>
  <si>
    <t>PLATONIC CHAT</t>
  </si>
  <si>
    <t>TÜRKER DEMİR</t>
  </si>
  <si>
    <t>LEYLİM</t>
  </si>
  <si>
    <t>ÖMER FARUK BİNBAŞIOĞLU</t>
  </si>
  <si>
    <t>PRİMELTA</t>
  </si>
  <si>
    <t>CELALETTİN ALKAN</t>
  </si>
  <si>
    <t>LOCH DIAMOND</t>
  </si>
  <si>
    <t>MADAM ELI</t>
  </si>
  <si>
    <t>RACHEL PRINT</t>
  </si>
  <si>
    <t>TIGER HILL</t>
  </si>
  <si>
    <t>MARASEEL</t>
  </si>
  <si>
    <t>MELODIC MISTRESS</t>
  </si>
  <si>
    <t>MIDNIGT CHIMES</t>
  </si>
  <si>
    <t>REGATTA</t>
  </si>
  <si>
    <t>ENGİN SEZEM</t>
  </si>
  <si>
    <t>MISRA SULTAN</t>
  </si>
  <si>
    <t>SRI PEKAN</t>
  </si>
  <si>
    <t>SADALBARI</t>
  </si>
  <si>
    <t>VAHAN GARO KUYUMCİYAN</t>
  </si>
  <si>
    <t>MOGLI</t>
  </si>
  <si>
    <t>MEHMET ÜN</t>
  </si>
  <si>
    <t>KALİMAT</t>
  </si>
  <si>
    <t>SELMAN ERDEMİRCİ</t>
  </si>
  <si>
    <t>RANOSH</t>
  </si>
  <si>
    <t>NACİYE ÇOKAY</t>
  </si>
  <si>
    <t>MOTİVATOR</t>
  </si>
  <si>
    <t>RED FLAME</t>
  </si>
  <si>
    <t>SOPRAN HEART</t>
  </si>
  <si>
    <t>MURAT KARABULUT</t>
  </si>
  <si>
    <t>CLODOVİL</t>
  </si>
  <si>
    <t>SPECİAL LADY</t>
  </si>
  <si>
    <t>CENGİZ DENİZ</t>
  </si>
  <si>
    <t>TURUNÇ</t>
  </si>
  <si>
    <t>EMRE ÇOLAK</t>
  </si>
  <si>
    <t>STRIKE THE GOLD</t>
  </si>
  <si>
    <t>VIVA SKEANNO</t>
  </si>
  <si>
    <t>MEHMET YILDIZ</t>
  </si>
  <si>
    <t>TARIK AYDIN</t>
  </si>
  <si>
    <t>LADY ELEMIS</t>
  </si>
  <si>
    <t>BARIŞ ÖPÇİN</t>
  </si>
  <si>
    <t>DORINDA</t>
  </si>
  <si>
    <t>ABDÜLKERİM ÜÇEŞ</t>
  </si>
  <si>
    <t>ENGİN SEZEN</t>
  </si>
  <si>
    <t>MISTY MOOR</t>
  </si>
  <si>
    <t>UMUT BABADAĞLI</t>
  </si>
  <si>
    <t>SHAMARDAL</t>
  </si>
  <si>
    <t>SHUHEB</t>
  </si>
  <si>
    <t>M.SABRİ TUNCER</t>
  </si>
  <si>
    <t>MÜKKERREM SULTAN</t>
  </si>
  <si>
    <t>RED BISHOP</t>
  </si>
  <si>
    <t>MYJOANY</t>
  </si>
  <si>
    <t>Ö.FARUK BİNBAŞIOĞLU</t>
  </si>
  <si>
    <t>MOMENTUM</t>
  </si>
  <si>
    <t>ESRA ÇİZMECİ YETKİN</t>
  </si>
  <si>
    <t>NEMO</t>
  </si>
  <si>
    <t>RAİF ÖZET</t>
  </si>
  <si>
    <t>NORDIC RIDLE</t>
  </si>
  <si>
    <t>FRICKER OF HOPE</t>
  </si>
  <si>
    <t>LANGFUR</t>
  </si>
  <si>
    <t>NOT A CARE</t>
  </si>
  <si>
    <t>HİKMET AYNA</t>
  </si>
  <si>
    <t>GÜLDİTA</t>
  </si>
  <si>
    <t>ATİLLA ÖZSOY</t>
  </si>
  <si>
    <t>PRIMA FACİE</t>
  </si>
  <si>
    <t>REVNA</t>
  </si>
  <si>
    <t>B.ATMAN KARATAŞ</t>
  </si>
  <si>
    <t>CESSY</t>
  </si>
  <si>
    <t>SİNNDAR</t>
  </si>
  <si>
    <t>RIDAFA</t>
  </si>
  <si>
    <t>AMADEUS WOLF</t>
  </si>
  <si>
    <t>ROSE E LADY</t>
  </si>
  <si>
    <t>ALİ YÖNDEM</t>
  </si>
  <si>
    <t>SEGİ</t>
  </si>
  <si>
    <t>SEZGİ HANIM</t>
  </si>
  <si>
    <t>SİLENT PRINCESS</t>
  </si>
  <si>
    <t>GRAND EKİNOKS</t>
  </si>
  <si>
    <t>SKY</t>
  </si>
  <si>
    <t>SOOTH SAY</t>
  </si>
  <si>
    <t>TARKAN HASAN ONAR</t>
  </si>
  <si>
    <t>SOYLU SATICI</t>
  </si>
  <si>
    <t>WİN RİVER WIN</t>
  </si>
  <si>
    <t>STARLİNE</t>
  </si>
  <si>
    <t>STELLAR VALENTİNE</t>
  </si>
  <si>
    <t>STRUCTURE</t>
  </si>
  <si>
    <t>ZEKİ TOSKOPARAN</t>
  </si>
  <si>
    <t>STYGİAN</t>
  </si>
  <si>
    <t>SUMMERNİGHT DREAM</t>
  </si>
  <si>
    <t>SUMMERY</t>
  </si>
  <si>
    <t>SUN GLOB</t>
  </si>
  <si>
    <t>TRİCKERY</t>
  </si>
  <si>
    <t xml:space="preserve">ROCK OF GİBRALTAR </t>
  </si>
  <si>
    <t>TULAROSA</t>
  </si>
  <si>
    <t>ARAS</t>
  </si>
  <si>
    <t>UNI BABY</t>
  </si>
  <si>
    <t>HASAN ULUÇ</t>
  </si>
  <si>
    <t>VELO BREEZE</t>
  </si>
  <si>
    <t>VAADİ</t>
  </si>
  <si>
    <t>RELATİVELY QUİET</t>
  </si>
  <si>
    <t>DOUBLE CREM</t>
  </si>
  <si>
    <t>HAYRETTİN KARAMAZI</t>
  </si>
  <si>
    <t>HAYALET</t>
  </si>
  <si>
    <t>MADAM P</t>
  </si>
  <si>
    <t>FANTASTIC FELLOW</t>
  </si>
  <si>
    <t>MISS GARDNER</t>
  </si>
  <si>
    <t>SERDAR KOŞAPINAR</t>
  </si>
  <si>
    <t>THEMİS</t>
  </si>
  <si>
    <t>ZONPA</t>
  </si>
  <si>
    <t xml:space="preserve">LOT </t>
  </si>
  <si>
    <t>KENAN ÖZDEMİR</t>
  </si>
  <si>
    <t>1. GÜN  ATLARINI KENDİLERİ ALAN AT SAHİPLERİ</t>
  </si>
  <si>
    <t>AHMET LAMİ KÜLTE</t>
  </si>
  <si>
    <t>İDAN YILDIRIM</t>
  </si>
  <si>
    <t xml:space="preserve">LOT NO        </t>
  </si>
  <si>
    <t>N.AREK KUYUMCİYAN</t>
  </si>
  <si>
    <t>HALİM AYDIN</t>
  </si>
  <si>
    <t>AREK KUYUMCİYAN</t>
  </si>
  <si>
    <t>Ö.ŞAHİN EĞİLLİ</t>
  </si>
  <si>
    <t>HÜSEYİN UYARLAR</t>
  </si>
  <si>
    <t>TEMEL KURAN</t>
  </si>
  <si>
    <t>CHA. TO CHAMPS</t>
  </si>
  <si>
    <t>PROVAC. TOUCH</t>
  </si>
  <si>
    <t>HAYR. KARAMAZI</t>
  </si>
  <si>
    <t>1.GÜN</t>
  </si>
  <si>
    <t>2.GÜN</t>
  </si>
  <si>
    <t>ALİ Ç. HARMANYERİ</t>
  </si>
  <si>
    <t>CAHİT KOCAMAN</t>
  </si>
  <si>
    <t>NATIVE PROCİDA</t>
  </si>
  <si>
    <t>DANGEROUS MATTER</t>
  </si>
  <si>
    <t>PİNİKA</t>
  </si>
  <si>
    <t>SONER SÖKMEN</t>
  </si>
  <si>
    <t>BULL MARKET</t>
  </si>
  <si>
    <t>JENNIFER</t>
  </si>
  <si>
    <t>BAYRAM KOÇ</t>
  </si>
  <si>
    <t>ANYELA</t>
  </si>
  <si>
    <t>ABDÜLKADİR ÜÇEŞ</t>
  </si>
  <si>
    <t>CEİLİDH JİG</t>
  </si>
  <si>
    <t>ÖMER ŞAHİN EĞİLLİ</t>
  </si>
  <si>
    <t>S.BORA ATAKOL</t>
  </si>
  <si>
    <t>BOSPHORUS</t>
  </si>
  <si>
    <t>EYE OF THE TIGER</t>
  </si>
  <si>
    <t>ADİL YILDIZ</t>
  </si>
  <si>
    <t>LA BELLA</t>
  </si>
  <si>
    <t>MAHMUT GÜNDÜZELİ</t>
  </si>
  <si>
    <t>LA VITA E BELLA</t>
  </si>
  <si>
    <t>LINA</t>
  </si>
  <si>
    <t>OZAN YILMAZ</t>
  </si>
  <si>
    <t>ALWA. A CLASSIC</t>
  </si>
  <si>
    <t>NOBLE DAME</t>
  </si>
  <si>
    <t>N. ÇOKAY KARADAĞ</t>
  </si>
  <si>
    <t>RIVER SPECİAL</t>
  </si>
  <si>
    <t>ROYAL US</t>
  </si>
  <si>
    <t>ONUR KAPLAN</t>
  </si>
  <si>
    <t>SCREAM OF NIGHT</t>
  </si>
  <si>
    <t>N.ÇOKAY KARADAĞ</t>
  </si>
  <si>
    <t>SRİSİLVER QUICK</t>
  </si>
  <si>
    <t>TALİA ROSE</t>
  </si>
  <si>
    <t>VIVA REGINA</t>
  </si>
  <si>
    <t>ERDİNÇ DÜZARAT</t>
  </si>
  <si>
    <t>SRİ PEKKAN</t>
  </si>
  <si>
    <t>GLEAMING HEATHER</t>
  </si>
  <si>
    <t>MEHMET DEMİR</t>
  </si>
  <si>
    <t>İLKER ARTAN</t>
  </si>
  <si>
    <t>KIZILMURAT</t>
  </si>
  <si>
    <t>SWEET HARMONY</t>
  </si>
  <si>
    <t>M.ALİ DOĞAN</t>
  </si>
  <si>
    <t>BOLKAR</t>
  </si>
  <si>
    <t>KIRHATUN</t>
  </si>
  <si>
    <t>A.YAVUZ AYDOĞDİ</t>
  </si>
  <si>
    <t>MURAT ÇAKAR</t>
  </si>
  <si>
    <t>YALAZ</t>
  </si>
  <si>
    <t>ÖZGÜL</t>
  </si>
  <si>
    <t>HABERBATUR</t>
  </si>
  <si>
    <t>M.SABRI TUNCER</t>
  </si>
  <si>
    <t>VOLGABEY</t>
  </si>
  <si>
    <t>DEMİRHANIM</t>
  </si>
  <si>
    <t>CENK KILIÇ</t>
  </si>
  <si>
    <t>LİDERCAN</t>
  </si>
  <si>
    <t>MERVE GÜL</t>
  </si>
  <si>
    <t>GÖKHAN ALVEROĞLU</t>
  </si>
  <si>
    <t>KIZKALESİ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</si>
</sst>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1">
    <font>
      <sz val="11"/>
      <color indexed="8"/>
      <name val="Calibri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14"/>
      <color indexed="10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b/>
      <sz val="14"/>
      <color indexed="30"/>
      <name val="Tahoma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Tahoma"/>
      <family val="2"/>
    </font>
    <font>
      <sz val="10.5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.5"/>
      <color indexed="10"/>
      <name val="Tahoma"/>
      <family val="2"/>
    </font>
    <font>
      <sz val="11"/>
      <color indexed="8"/>
      <name val="Tahoma"/>
      <family val="2"/>
    </font>
    <font>
      <b/>
      <sz val="10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3" fontId="26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4" fontId="27" fillId="4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0" fontId="27" fillId="4" borderId="11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/>
    </xf>
    <xf numFmtId="4" fontId="27" fillId="4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="83" zoomScaleNormal="83" zoomScalePageLayoutView="0" workbookViewId="0" topLeftCell="A34">
      <selection activeCell="F55" sqref="F55"/>
    </sheetView>
  </sheetViews>
  <sheetFormatPr defaultColWidth="9.140625" defaultRowHeight="15"/>
  <cols>
    <col min="1" max="1" width="4.140625" style="6" customWidth="1"/>
    <col min="2" max="2" width="7.8515625" style="6" bestFit="1" customWidth="1"/>
    <col min="3" max="3" width="22.28125" style="5" customWidth="1"/>
    <col min="4" max="4" width="20.8515625" style="5" bestFit="1" customWidth="1"/>
    <col min="5" max="5" width="19.28125" style="5" bestFit="1" customWidth="1"/>
    <col min="6" max="6" width="21.00390625" style="5" bestFit="1" customWidth="1"/>
    <col min="7" max="7" width="17.00390625" style="11" bestFit="1" customWidth="1"/>
    <col min="8" max="16384" width="9.140625" style="5" customWidth="1"/>
  </cols>
  <sheetData>
    <row r="1" spans="1:7" ht="18">
      <c r="A1" s="47" t="s">
        <v>305</v>
      </c>
      <c r="B1" s="47"/>
      <c r="C1" s="47"/>
      <c r="D1" s="47"/>
      <c r="E1" s="47"/>
      <c r="F1" s="47"/>
      <c r="G1" s="47"/>
    </row>
    <row r="2" spans="1:7" ht="18">
      <c r="A2" s="32" t="s">
        <v>79</v>
      </c>
      <c r="B2" s="33" t="s">
        <v>295</v>
      </c>
      <c r="C2" s="39" t="s">
        <v>66</v>
      </c>
      <c r="D2" s="39" t="s">
        <v>0</v>
      </c>
      <c r="E2" s="39" t="s">
        <v>1</v>
      </c>
      <c r="F2" s="39" t="s">
        <v>2</v>
      </c>
      <c r="G2" s="34" t="s">
        <v>3</v>
      </c>
    </row>
    <row r="3" spans="1:7" ht="10.5" customHeight="1">
      <c r="A3" s="35"/>
      <c r="B3" s="36"/>
      <c r="C3" s="35"/>
      <c r="D3" s="35"/>
      <c r="E3" s="35"/>
      <c r="F3" s="35"/>
      <c r="G3" s="37"/>
    </row>
    <row r="4" spans="1:7" ht="12.75" customHeight="1">
      <c r="A4" s="38">
        <v>1</v>
      </c>
      <c r="B4" s="21">
        <v>2</v>
      </c>
      <c r="C4" s="22" t="s">
        <v>67</v>
      </c>
      <c r="D4" s="22" t="s">
        <v>5</v>
      </c>
      <c r="E4" s="22" t="s">
        <v>4</v>
      </c>
      <c r="F4" s="22" t="s">
        <v>299</v>
      </c>
      <c r="G4" s="23">
        <v>70000</v>
      </c>
    </row>
    <row r="5" spans="1:7" ht="12.75" customHeight="1">
      <c r="A5" s="38">
        <v>2</v>
      </c>
      <c r="B5" s="21">
        <v>12</v>
      </c>
      <c r="C5" s="22" t="s">
        <v>68</v>
      </c>
      <c r="D5" s="22" t="s">
        <v>7</v>
      </c>
      <c r="E5" s="22" t="s">
        <v>6</v>
      </c>
      <c r="F5" s="22" t="s">
        <v>293</v>
      </c>
      <c r="G5" s="23">
        <v>31000</v>
      </c>
    </row>
    <row r="6" spans="1:7" ht="12.75" customHeight="1">
      <c r="A6" s="38">
        <v>3</v>
      </c>
      <c r="B6" s="21">
        <v>13</v>
      </c>
      <c r="C6" s="22" t="s">
        <v>69</v>
      </c>
      <c r="D6" s="22" t="s">
        <v>8</v>
      </c>
      <c r="E6" s="22" t="s">
        <v>9</v>
      </c>
      <c r="F6" s="22" t="s">
        <v>10</v>
      </c>
      <c r="G6" s="23">
        <v>27000</v>
      </c>
    </row>
    <row r="7" spans="1:7" ht="12.75" customHeight="1">
      <c r="A7" s="38">
        <v>4</v>
      </c>
      <c r="B7" s="21">
        <v>26</v>
      </c>
      <c r="C7" s="22" t="s">
        <v>298</v>
      </c>
      <c r="D7" s="22" t="s">
        <v>11</v>
      </c>
      <c r="E7" s="22" t="s">
        <v>12</v>
      </c>
      <c r="F7" s="22" t="s">
        <v>13</v>
      </c>
      <c r="G7" s="23">
        <v>35000</v>
      </c>
    </row>
    <row r="8" spans="1:7" ht="12.75" customHeight="1">
      <c r="A8" s="38">
        <v>5</v>
      </c>
      <c r="B8" s="21">
        <v>29</v>
      </c>
      <c r="C8" s="22" t="s">
        <v>70</v>
      </c>
      <c r="D8" s="22" t="s">
        <v>14</v>
      </c>
      <c r="E8" s="22" t="s">
        <v>15</v>
      </c>
      <c r="F8" s="22" t="s">
        <v>16</v>
      </c>
      <c r="G8" s="23">
        <v>50000</v>
      </c>
    </row>
    <row r="9" spans="1:7" ht="12.75" customHeight="1">
      <c r="A9" s="38">
        <f>A8+1</f>
        <v>6</v>
      </c>
      <c r="B9" s="21">
        <v>33</v>
      </c>
      <c r="C9" s="22" t="s">
        <v>71</v>
      </c>
      <c r="D9" s="22" t="s">
        <v>17</v>
      </c>
      <c r="E9" s="22" t="s">
        <v>18</v>
      </c>
      <c r="F9" s="22" t="s">
        <v>19</v>
      </c>
      <c r="G9" s="23">
        <v>47000</v>
      </c>
    </row>
    <row r="10" spans="1:7" ht="12.75" customHeight="1">
      <c r="A10" s="38">
        <f aca="true" t="shared" si="0" ref="A10:A41">A9+1</f>
        <v>7</v>
      </c>
      <c r="B10" s="21">
        <v>41</v>
      </c>
      <c r="C10" s="22" t="s">
        <v>298</v>
      </c>
      <c r="D10" s="22" t="s">
        <v>23</v>
      </c>
      <c r="E10" s="22" t="s">
        <v>20</v>
      </c>
      <c r="F10" s="22" t="s">
        <v>21</v>
      </c>
      <c r="G10" s="23">
        <v>61000</v>
      </c>
    </row>
    <row r="11" spans="1:7" ht="12.75" customHeight="1">
      <c r="A11" s="38">
        <f t="shared" si="0"/>
        <v>8</v>
      </c>
      <c r="B11" s="21">
        <v>44</v>
      </c>
      <c r="C11" s="22" t="s">
        <v>72</v>
      </c>
      <c r="D11" s="22" t="s">
        <v>22</v>
      </c>
      <c r="E11" s="22" t="s">
        <v>24</v>
      </c>
      <c r="F11" s="22" t="s">
        <v>25</v>
      </c>
      <c r="G11" s="23">
        <v>55000</v>
      </c>
    </row>
    <row r="12" spans="1:7" ht="12.75" customHeight="1">
      <c r="A12" s="38">
        <f t="shared" si="0"/>
        <v>9</v>
      </c>
      <c r="B12" s="21">
        <v>56</v>
      </c>
      <c r="C12" s="22" t="s">
        <v>36</v>
      </c>
      <c r="D12" s="22" t="s">
        <v>7</v>
      </c>
      <c r="E12" s="22" t="s">
        <v>26</v>
      </c>
      <c r="F12" s="22" t="s">
        <v>21</v>
      </c>
      <c r="G12" s="23">
        <v>40000</v>
      </c>
    </row>
    <row r="13" spans="1:7" ht="12.75" customHeight="1">
      <c r="A13" s="38">
        <f t="shared" si="0"/>
        <v>10</v>
      </c>
      <c r="B13" s="21">
        <v>59</v>
      </c>
      <c r="C13" s="22" t="s">
        <v>73</v>
      </c>
      <c r="D13" s="22" t="s">
        <v>27</v>
      </c>
      <c r="E13" s="22" t="s">
        <v>28</v>
      </c>
      <c r="F13" s="22" t="s">
        <v>29</v>
      </c>
      <c r="G13" s="23">
        <v>95000</v>
      </c>
    </row>
    <row r="14" spans="1:7" ht="12.75" customHeight="1">
      <c r="A14" s="38">
        <f t="shared" si="0"/>
        <v>11</v>
      </c>
      <c r="B14" s="21">
        <v>65</v>
      </c>
      <c r="C14" s="22" t="s">
        <v>95</v>
      </c>
      <c r="D14" s="22" t="s">
        <v>30</v>
      </c>
      <c r="E14" s="22" t="s">
        <v>31</v>
      </c>
      <c r="F14" s="22" t="s">
        <v>16</v>
      </c>
      <c r="G14" s="23">
        <v>72000</v>
      </c>
    </row>
    <row r="15" spans="1:7" ht="12.75" customHeight="1">
      <c r="A15" s="38">
        <f t="shared" si="0"/>
        <v>12</v>
      </c>
      <c r="B15" s="21">
        <v>71</v>
      </c>
      <c r="C15" s="22" t="s">
        <v>74</v>
      </c>
      <c r="D15" s="22" t="s">
        <v>11</v>
      </c>
      <c r="E15" s="22" t="s">
        <v>64</v>
      </c>
      <c r="F15" s="22" t="s">
        <v>65</v>
      </c>
      <c r="G15" s="23">
        <v>90000</v>
      </c>
    </row>
    <row r="16" spans="1:7" ht="12.75" customHeight="1">
      <c r="A16" s="38">
        <f t="shared" si="0"/>
        <v>13</v>
      </c>
      <c r="B16" s="21">
        <v>72</v>
      </c>
      <c r="C16" s="22" t="s">
        <v>73</v>
      </c>
      <c r="D16" s="22" t="s">
        <v>32</v>
      </c>
      <c r="E16" s="22" t="s">
        <v>33</v>
      </c>
      <c r="F16" s="22" t="s">
        <v>34</v>
      </c>
      <c r="G16" s="23">
        <v>126000</v>
      </c>
    </row>
    <row r="17" spans="1:7" ht="12.75" customHeight="1">
      <c r="A17" s="38">
        <f t="shared" si="0"/>
        <v>14</v>
      </c>
      <c r="B17" s="21">
        <v>73</v>
      </c>
      <c r="C17" s="22" t="s">
        <v>297</v>
      </c>
      <c r="D17" s="22" t="s">
        <v>7</v>
      </c>
      <c r="E17" s="22" t="s">
        <v>35</v>
      </c>
      <c r="F17" s="22" t="s">
        <v>36</v>
      </c>
      <c r="G17" s="23">
        <v>57000</v>
      </c>
    </row>
    <row r="18" spans="1:7" ht="12.75" customHeight="1">
      <c r="A18" s="38">
        <f t="shared" si="0"/>
        <v>15</v>
      </c>
      <c r="B18" s="21">
        <v>74</v>
      </c>
      <c r="C18" s="22" t="s">
        <v>75</v>
      </c>
      <c r="D18" s="22" t="s">
        <v>37</v>
      </c>
      <c r="E18" s="22" t="s">
        <v>38</v>
      </c>
      <c r="F18" s="22" t="s">
        <v>39</v>
      </c>
      <c r="G18" s="23">
        <v>50000</v>
      </c>
    </row>
    <row r="19" spans="1:7" ht="12.75" customHeight="1">
      <c r="A19" s="38">
        <f t="shared" si="0"/>
        <v>16</v>
      </c>
      <c r="B19" s="24">
        <v>75</v>
      </c>
      <c r="C19" s="25" t="s">
        <v>76</v>
      </c>
      <c r="D19" s="25" t="s">
        <v>40</v>
      </c>
      <c r="E19" s="25" t="s">
        <v>41</v>
      </c>
      <c r="F19" s="25" t="s">
        <v>42</v>
      </c>
      <c r="G19" s="26">
        <v>185000</v>
      </c>
    </row>
    <row r="20" spans="1:7" ht="12.75" customHeight="1">
      <c r="A20" s="38">
        <f t="shared" si="0"/>
        <v>17</v>
      </c>
      <c r="B20" s="21">
        <v>76</v>
      </c>
      <c r="C20" s="22" t="s">
        <v>73</v>
      </c>
      <c r="D20" s="22" t="s">
        <v>43</v>
      </c>
      <c r="E20" s="22" t="s">
        <v>44</v>
      </c>
      <c r="F20" s="22" t="s">
        <v>63</v>
      </c>
      <c r="G20" s="23">
        <v>42000</v>
      </c>
    </row>
    <row r="21" spans="1:7" ht="12.75" customHeight="1">
      <c r="A21" s="38">
        <f t="shared" si="0"/>
        <v>18</v>
      </c>
      <c r="B21" s="21">
        <v>79</v>
      </c>
      <c r="C21" s="22" t="s">
        <v>36</v>
      </c>
      <c r="D21" s="22" t="s">
        <v>7</v>
      </c>
      <c r="E21" s="22" t="s">
        <v>45</v>
      </c>
      <c r="F21" s="22" t="s">
        <v>227</v>
      </c>
      <c r="G21" s="23">
        <v>31000</v>
      </c>
    </row>
    <row r="22" spans="1:7" ht="12.75" customHeight="1">
      <c r="A22" s="38">
        <f t="shared" si="0"/>
        <v>19</v>
      </c>
      <c r="B22" s="21">
        <v>81</v>
      </c>
      <c r="C22" s="22" t="s">
        <v>71</v>
      </c>
      <c r="D22" s="22" t="s">
        <v>17</v>
      </c>
      <c r="E22" s="22" t="s">
        <v>46</v>
      </c>
      <c r="F22" s="22" t="s">
        <v>47</v>
      </c>
      <c r="G22" s="23">
        <v>35000</v>
      </c>
    </row>
    <row r="23" spans="1:7" ht="12.75" customHeight="1">
      <c r="A23" s="38">
        <f t="shared" si="0"/>
        <v>20</v>
      </c>
      <c r="B23" s="21">
        <v>86</v>
      </c>
      <c r="C23" s="22" t="s">
        <v>70</v>
      </c>
      <c r="D23" s="22" t="s">
        <v>48</v>
      </c>
      <c r="E23" s="22" t="s">
        <v>49</v>
      </c>
      <c r="F23" s="22" t="s">
        <v>29</v>
      </c>
      <c r="G23" s="23">
        <v>117000</v>
      </c>
    </row>
    <row r="24" spans="1:7" ht="12.75" customHeight="1">
      <c r="A24" s="38">
        <f t="shared" si="0"/>
        <v>21</v>
      </c>
      <c r="B24" s="21">
        <v>87</v>
      </c>
      <c r="C24" s="22" t="s">
        <v>76</v>
      </c>
      <c r="D24" s="22" t="s">
        <v>50</v>
      </c>
      <c r="E24" s="22" t="s">
        <v>51</v>
      </c>
      <c r="F24" s="22" t="s">
        <v>52</v>
      </c>
      <c r="G24" s="23">
        <v>81000</v>
      </c>
    </row>
    <row r="25" spans="1:7" ht="12.75" customHeight="1">
      <c r="A25" s="38">
        <f t="shared" si="0"/>
        <v>22</v>
      </c>
      <c r="B25" s="21">
        <v>89</v>
      </c>
      <c r="C25" s="22" t="s">
        <v>74</v>
      </c>
      <c r="D25" s="22" t="s">
        <v>53</v>
      </c>
      <c r="E25" s="22" t="s">
        <v>54</v>
      </c>
      <c r="F25" s="22" t="s">
        <v>55</v>
      </c>
      <c r="G25" s="23">
        <v>50000</v>
      </c>
    </row>
    <row r="26" spans="1:7" ht="12.75" customHeight="1">
      <c r="A26" s="38">
        <f t="shared" si="0"/>
        <v>23</v>
      </c>
      <c r="B26" s="21">
        <v>98</v>
      </c>
      <c r="C26" s="22" t="s">
        <v>69</v>
      </c>
      <c r="D26" s="22" t="s">
        <v>56</v>
      </c>
      <c r="E26" s="22" t="s">
        <v>57</v>
      </c>
      <c r="F26" s="22" t="s">
        <v>58</v>
      </c>
      <c r="G26" s="23">
        <v>20000</v>
      </c>
    </row>
    <row r="27" spans="1:7" ht="12.75" customHeight="1">
      <c r="A27" s="38">
        <f t="shared" si="0"/>
        <v>24</v>
      </c>
      <c r="B27" s="21">
        <v>99</v>
      </c>
      <c r="C27" s="22" t="s">
        <v>77</v>
      </c>
      <c r="D27" s="22" t="s">
        <v>23</v>
      </c>
      <c r="E27" s="22" t="s">
        <v>59</v>
      </c>
      <c r="F27" s="22" t="s">
        <v>60</v>
      </c>
      <c r="G27" s="23">
        <v>170000</v>
      </c>
    </row>
    <row r="28" spans="1:7" ht="12.75" customHeight="1">
      <c r="A28" s="38">
        <f t="shared" si="0"/>
        <v>25</v>
      </c>
      <c r="B28" s="21">
        <v>104</v>
      </c>
      <c r="C28" s="22" t="s">
        <v>67</v>
      </c>
      <c r="D28" s="22" t="s">
        <v>27</v>
      </c>
      <c r="E28" s="22" t="s">
        <v>61</v>
      </c>
      <c r="F28" s="22" t="s">
        <v>300</v>
      </c>
      <c r="G28" s="23">
        <v>42000</v>
      </c>
    </row>
    <row r="29" spans="1:7" ht="12.75" customHeight="1">
      <c r="A29" s="38">
        <f t="shared" si="0"/>
        <v>26</v>
      </c>
      <c r="B29" s="21">
        <v>106</v>
      </c>
      <c r="C29" s="22" t="s">
        <v>296</v>
      </c>
      <c r="D29" s="22" t="s">
        <v>23</v>
      </c>
      <c r="E29" s="22" t="s">
        <v>62</v>
      </c>
      <c r="F29" s="22" t="s">
        <v>63</v>
      </c>
      <c r="G29" s="23">
        <v>40000</v>
      </c>
    </row>
    <row r="30" spans="1:7" ht="12.75" customHeight="1">
      <c r="A30" s="38">
        <f t="shared" si="0"/>
        <v>27</v>
      </c>
      <c r="B30" s="21">
        <v>119</v>
      </c>
      <c r="C30" s="22" t="s">
        <v>67</v>
      </c>
      <c r="D30" s="22" t="s">
        <v>30</v>
      </c>
      <c r="E30" s="22" t="s">
        <v>303</v>
      </c>
      <c r="F30" s="22" t="s">
        <v>203</v>
      </c>
      <c r="G30" s="23">
        <v>35000</v>
      </c>
    </row>
    <row r="31" spans="1:7" ht="12.75" customHeight="1">
      <c r="A31" s="38">
        <f t="shared" si="0"/>
        <v>28</v>
      </c>
      <c r="B31" s="21">
        <v>120</v>
      </c>
      <c r="C31" s="22" t="s">
        <v>188</v>
      </c>
      <c r="D31" s="22" t="s">
        <v>302</v>
      </c>
      <c r="E31" s="22" t="s">
        <v>204</v>
      </c>
      <c r="F31" s="22" t="s">
        <v>301</v>
      </c>
      <c r="G31" s="23">
        <v>41000</v>
      </c>
    </row>
    <row r="32" spans="1:7" ht="12.75" customHeight="1">
      <c r="A32" s="38">
        <f t="shared" si="0"/>
        <v>29</v>
      </c>
      <c r="B32" s="21">
        <v>121</v>
      </c>
      <c r="C32" s="22" t="s">
        <v>205</v>
      </c>
      <c r="D32" s="22" t="s">
        <v>14</v>
      </c>
      <c r="E32" s="22" t="s">
        <v>206</v>
      </c>
      <c r="F32" s="22" t="s">
        <v>25</v>
      </c>
      <c r="G32" s="23">
        <v>75000</v>
      </c>
    </row>
    <row r="33" spans="1:7" ht="12.75" customHeight="1">
      <c r="A33" s="38">
        <f t="shared" si="0"/>
        <v>30</v>
      </c>
      <c r="B33" s="21">
        <v>122</v>
      </c>
      <c r="C33" s="22" t="s">
        <v>207</v>
      </c>
      <c r="D33" s="22" t="s">
        <v>208</v>
      </c>
      <c r="E33" s="22" t="s">
        <v>209</v>
      </c>
      <c r="F33" s="22" t="s">
        <v>211</v>
      </c>
      <c r="G33" s="23">
        <v>15000</v>
      </c>
    </row>
    <row r="34" spans="1:7" s="13" customFormat="1" ht="12.75" customHeight="1">
      <c r="A34" s="38">
        <f t="shared" si="0"/>
        <v>31</v>
      </c>
      <c r="B34" s="27">
        <v>133</v>
      </c>
      <c r="C34" s="28" t="s">
        <v>67</v>
      </c>
      <c r="D34" s="28" t="s">
        <v>17</v>
      </c>
      <c r="E34" s="28" t="s">
        <v>260</v>
      </c>
      <c r="F34" s="29" t="s">
        <v>291</v>
      </c>
      <c r="G34" s="30">
        <v>120000</v>
      </c>
    </row>
    <row r="35" spans="1:7" ht="12.75" customHeight="1">
      <c r="A35" s="38">
        <f t="shared" si="0"/>
        <v>32</v>
      </c>
      <c r="B35" s="21">
        <v>135</v>
      </c>
      <c r="C35" s="22" t="s">
        <v>73</v>
      </c>
      <c r="D35" s="22" t="s">
        <v>27</v>
      </c>
      <c r="E35" s="22" t="s">
        <v>210</v>
      </c>
      <c r="F35" s="22" t="s">
        <v>300</v>
      </c>
      <c r="G35" s="23">
        <v>42000</v>
      </c>
    </row>
    <row r="36" spans="1:7" ht="12.75" customHeight="1">
      <c r="A36" s="38">
        <f t="shared" si="0"/>
        <v>33</v>
      </c>
      <c r="B36" s="21">
        <v>137</v>
      </c>
      <c r="C36" s="22" t="s">
        <v>70</v>
      </c>
      <c r="D36" s="22" t="s">
        <v>212</v>
      </c>
      <c r="E36" s="22" t="s">
        <v>213</v>
      </c>
      <c r="F36" s="22" t="s">
        <v>214</v>
      </c>
      <c r="G36" s="23">
        <v>40000</v>
      </c>
    </row>
    <row r="37" spans="1:7" ht="12.75" customHeight="1">
      <c r="A37" s="38">
        <f t="shared" si="0"/>
        <v>34</v>
      </c>
      <c r="B37" s="21">
        <v>147</v>
      </c>
      <c r="C37" s="22" t="s">
        <v>67</v>
      </c>
      <c r="D37" s="22" t="s">
        <v>22</v>
      </c>
      <c r="E37" s="22" t="s">
        <v>215</v>
      </c>
      <c r="F37" s="22" t="s">
        <v>216</v>
      </c>
      <c r="G37" s="23">
        <v>60000</v>
      </c>
    </row>
    <row r="38" spans="1:7" ht="12.75" customHeight="1">
      <c r="A38" s="38">
        <f t="shared" si="0"/>
        <v>35</v>
      </c>
      <c r="B38" s="21">
        <v>150</v>
      </c>
      <c r="C38" s="22" t="s">
        <v>297</v>
      </c>
      <c r="D38" s="22" t="s">
        <v>217</v>
      </c>
      <c r="E38" s="22" t="s">
        <v>218</v>
      </c>
      <c r="F38" s="22" t="s">
        <v>219</v>
      </c>
      <c r="G38" s="23">
        <v>76000</v>
      </c>
    </row>
    <row r="39" spans="1:7" ht="12.75" customHeight="1">
      <c r="A39" s="38">
        <f t="shared" si="0"/>
        <v>36</v>
      </c>
      <c r="B39" s="21">
        <v>154</v>
      </c>
      <c r="C39" s="22" t="s">
        <v>220</v>
      </c>
      <c r="D39" s="22" t="s">
        <v>7</v>
      </c>
      <c r="E39" s="22" t="s">
        <v>221</v>
      </c>
      <c r="F39" s="22" t="s">
        <v>304</v>
      </c>
      <c r="G39" s="23">
        <v>76000</v>
      </c>
    </row>
    <row r="40" spans="1:7" ht="12.75" customHeight="1">
      <c r="A40" s="38">
        <f t="shared" si="0"/>
        <v>37</v>
      </c>
      <c r="B40" s="21">
        <v>156</v>
      </c>
      <c r="C40" s="22" t="s">
        <v>222</v>
      </c>
      <c r="D40" s="22" t="s">
        <v>27</v>
      </c>
      <c r="E40" s="22" t="s">
        <v>223</v>
      </c>
      <c r="F40" s="22" t="s">
        <v>224</v>
      </c>
      <c r="G40" s="23">
        <v>22000</v>
      </c>
    </row>
    <row r="41" spans="1:7" ht="12.75" customHeight="1">
      <c r="A41" s="38">
        <f t="shared" si="0"/>
        <v>38</v>
      </c>
      <c r="B41" s="21">
        <v>161</v>
      </c>
      <c r="C41" s="22" t="s">
        <v>225</v>
      </c>
      <c r="D41" s="22" t="s">
        <v>123</v>
      </c>
      <c r="E41" s="22" t="s">
        <v>226</v>
      </c>
      <c r="F41" s="22" t="s">
        <v>294</v>
      </c>
      <c r="G41" s="23">
        <v>15000</v>
      </c>
    </row>
    <row r="42" spans="1:7" ht="12.75" customHeight="1">
      <c r="A42" s="14"/>
      <c r="B42" s="14"/>
      <c r="C42" s="15"/>
      <c r="D42" s="15"/>
      <c r="E42" s="15"/>
      <c r="F42" s="15"/>
      <c r="G42" s="42">
        <f>SUM(G4:G41)</f>
        <v>2336000</v>
      </c>
    </row>
    <row r="43" spans="1:7" ht="12.75" customHeight="1">
      <c r="A43" s="14"/>
      <c r="B43" s="14"/>
      <c r="C43" s="15"/>
      <c r="D43" s="15"/>
      <c r="E43" s="15"/>
      <c r="F43" s="15"/>
      <c r="G43" s="16"/>
    </row>
    <row r="44" spans="1:7" ht="18">
      <c r="A44" s="47" t="s">
        <v>306</v>
      </c>
      <c r="B44" s="47"/>
      <c r="C44" s="47"/>
      <c r="D44" s="47"/>
      <c r="E44" s="47"/>
      <c r="F44" s="47"/>
      <c r="G44" s="47"/>
    </row>
    <row r="45" spans="1:7" ht="18">
      <c r="A45" s="48" t="s">
        <v>79</v>
      </c>
      <c r="B45" s="49" t="s">
        <v>295</v>
      </c>
      <c r="C45" s="50" t="s">
        <v>66</v>
      </c>
      <c r="D45" s="50" t="s">
        <v>0</v>
      </c>
      <c r="E45" s="50" t="s">
        <v>1</v>
      </c>
      <c r="F45" s="50" t="s">
        <v>2</v>
      </c>
      <c r="G45" s="52" t="s">
        <v>3</v>
      </c>
    </row>
    <row r="46" spans="1:7" ht="7.5" customHeight="1">
      <c r="A46" s="48"/>
      <c r="B46" s="49"/>
      <c r="C46" s="51"/>
      <c r="D46" s="51"/>
      <c r="E46" s="51"/>
      <c r="F46" s="51"/>
      <c r="G46" s="52"/>
    </row>
    <row r="47" spans="1:7" ht="10.5" customHeight="1">
      <c r="A47" s="35"/>
      <c r="B47" s="36"/>
      <c r="C47" s="41"/>
      <c r="D47" s="41"/>
      <c r="E47" s="41"/>
      <c r="F47" s="41"/>
      <c r="G47" s="37"/>
    </row>
    <row r="48" spans="1:7" ht="12.75" customHeight="1">
      <c r="A48" s="38">
        <v>1</v>
      </c>
      <c r="B48" s="21">
        <v>30</v>
      </c>
      <c r="C48" s="22" t="s">
        <v>76</v>
      </c>
      <c r="D48" s="22" t="s">
        <v>119</v>
      </c>
      <c r="E48" s="22" t="s">
        <v>120</v>
      </c>
      <c r="F48" s="22" t="s">
        <v>307</v>
      </c>
      <c r="G48" s="23">
        <v>45000</v>
      </c>
    </row>
    <row r="49" spans="1:7" ht="12.75" customHeight="1">
      <c r="A49" s="38">
        <v>2</v>
      </c>
      <c r="B49" s="21">
        <v>169</v>
      </c>
      <c r="C49" s="22" t="s">
        <v>308</v>
      </c>
      <c r="D49" s="22" t="s">
        <v>309</v>
      </c>
      <c r="E49" s="22" t="s">
        <v>310</v>
      </c>
      <c r="F49" s="22" t="s">
        <v>63</v>
      </c>
      <c r="G49" s="23">
        <v>13000</v>
      </c>
    </row>
    <row r="50" spans="1:7" ht="12.75" customHeight="1">
      <c r="A50" s="38">
        <v>3</v>
      </c>
      <c r="B50" s="21">
        <v>170</v>
      </c>
      <c r="C50" s="22" t="s">
        <v>220</v>
      </c>
      <c r="D50" s="22" t="s">
        <v>11</v>
      </c>
      <c r="E50" s="22" t="s">
        <v>311</v>
      </c>
      <c r="F50" s="22" t="s">
        <v>312</v>
      </c>
      <c r="G50" s="23">
        <v>42000</v>
      </c>
    </row>
    <row r="51" spans="1:7" ht="12.75" customHeight="1">
      <c r="A51" s="38">
        <v>4</v>
      </c>
      <c r="B51" s="21">
        <v>174</v>
      </c>
      <c r="C51" s="22" t="s">
        <v>81</v>
      </c>
      <c r="D51" s="22" t="s">
        <v>313</v>
      </c>
      <c r="E51" s="22" t="s">
        <v>314</v>
      </c>
      <c r="F51" s="22" t="s">
        <v>315</v>
      </c>
      <c r="G51" s="23">
        <v>20000</v>
      </c>
    </row>
    <row r="52" spans="1:7" ht="12.75" customHeight="1">
      <c r="A52" s="38">
        <v>5</v>
      </c>
      <c r="B52" s="21">
        <v>183</v>
      </c>
      <c r="C52" s="22" t="s">
        <v>67</v>
      </c>
      <c r="D52" s="22" t="s">
        <v>11</v>
      </c>
      <c r="E52" s="22" t="s">
        <v>316</v>
      </c>
      <c r="F52" s="22" t="s">
        <v>317</v>
      </c>
      <c r="G52" s="23">
        <v>22000</v>
      </c>
    </row>
    <row r="53" spans="1:7" ht="12.75" customHeight="1">
      <c r="A53" s="38">
        <f>A52+1</f>
        <v>6</v>
      </c>
      <c r="B53" s="21">
        <v>186</v>
      </c>
      <c r="C53" s="22" t="s">
        <v>69</v>
      </c>
      <c r="D53" s="22" t="s">
        <v>37</v>
      </c>
      <c r="E53" s="22" t="s">
        <v>318</v>
      </c>
      <c r="F53" s="22" t="s">
        <v>319</v>
      </c>
      <c r="G53" s="23">
        <v>29000</v>
      </c>
    </row>
    <row r="54" spans="1:7" ht="12.75" customHeight="1">
      <c r="A54" s="38">
        <f aca="true" t="shared" si="1" ref="A54:A72">A53+1</f>
        <v>7</v>
      </c>
      <c r="B54" s="21">
        <v>192</v>
      </c>
      <c r="C54" s="22" t="s">
        <v>320</v>
      </c>
      <c r="D54" s="22" t="s">
        <v>321</v>
      </c>
      <c r="E54" s="22" t="s">
        <v>322</v>
      </c>
      <c r="F54" s="22" t="s">
        <v>323</v>
      </c>
      <c r="G54" s="23">
        <v>26000</v>
      </c>
    </row>
    <row r="55" spans="1:7" ht="12.75" customHeight="1">
      <c r="A55" s="38">
        <f t="shared" si="1"/>
        <v>8</v>
      </c>
      <c r="B55" s="21">
        <v>204</v>
      </c>
      <c r="C55" s="22" t="s">
        <v>73</v>
      </c>
      <c r="D55" s="22" t="s">
        <v>101</v>
      </c>
      <c r="E55" s="22" t="s">
        <v>324</v>
      </c>
      <c r="F55" s="22" t="s">
        <v>325</v>
      </c>
      <c r="G55" s="23">
        <v>26000</v>
      </c>
    </row>
    <row r="56" spans="1:7" ht="12.75" customHeight="1">
      <c r="A56" s="38">
        <f t="shared" si="1"/>
        <v>9</v>
      </c>
      <c r="B56" s="21">
        <v>205</v>
      </c>
      <c r="C56" s="22" t="s">
        <v>73</v>
      </c>
      <c r="D56" s="22" t="s">
        <v>101</v>
      </c>
      <c r="E56" s="22" t="s">
        <v>326</v>
      </c>
      <c r="F56" s="22" t="s">
        <v>317</v>
      </c>
      <c r="G56" s="23">
        <v>13000</v>
      </c>
    </row>
    <row r="57" spans="1:7" ht="12.75" customHeight="1">
      <c r="A57" s="38">
        <f t="shared" si="1"/>
        <v>10</v>
      </c>
      <c r="B57" s="44">
        <v>213</v>
      </c>
      <c r="C57" s="45" t="s">
        <v>220</v>
      </c>
      <c r="D57" s="45" t="s">
        <v>17</v>
      </c>
      <c r="E57" s="45" t="s">
        <v>327</v>
      </c>
      <c r="F57" s="45" t="s">
        <v>328</v>
      </c>
      <c r="G57" s="46">
        <v>46000</v>
      </c>
    </row>
    <row r="58" spans="1:7" ht="12.75" customHeight="1">
      <c r="A58" s="38">
        <f t="shared" si="1"/>
        <v>11</v>
      </c>
      <c r="B58" s="21">
        <v>222</v>
      </c>
      <c r="C58" s="22" t="s">
        <v>81</v>
      </c>
      <c r="D58" s="22" t="s">
        <v>329</v>
      </c>
      <c r="E58" s="22" t="s">
        <v>330</v>
      </c>
      <c r="F58" s="22" t="s">
        <v>317</v>
      </c>
      <c r="G58" s="23">
        <v>15000</v>
      </c>
    </row>
    <row r="59" spans="1:7" ht="12.75" customHeight="1">
      <c r="A59" s="38">
        <f t="shared" si="1"/>
        <v>12</v>
      </c>
      <c r="B59" s="21">
        <v>231</v>
      </c>
      <c r="C59" s="22" t="s">
        <v>331</v>
      </c>
      <c r="D59" s="22" t="s">
        <v>332</v>
      </c>
      <c r="E59" s="22" t="s">
        <v>333</v>
      </c>
      <c r="F59" s="22" t="s">
        <v>334</v>
      </c>
      <c r="G59" s="23">
        <v>18000</v>
      </c>
    </row>
    <row r="60" spans="1:7" ht="12.75" customHeight="1">
      <c r="A60" s="38">
        <f t="shared" si="1"/>
        <v>13</v>
      </c>
      <c r="B60" s="27">
        <v>234</v>
      </c>
      <c r="C60" s="28" t="s">
        <v>81</v>
      </c>
      <c r="D60" s="28" t="s">
        <v>313</v>
      </c>
      <c r="E60" s="28" t="s">
        <v>335</v>
      </c>
      <c r="F60" s="28" t="s">
        <v>317</v>
      </c>
      <c r="G60" s="30">
        <v>10000</v>
      </c>
    </row>
    <row r="61" spans="1:7" ht="12.75" customHeight="1">
      <c r="A61" s="38">
        <f t="shared" si="1"/>
        <v>14</v>
      </c>
      <c r="B61" s="21">
        <v>239</v>
      </c>
      <c r="C61" s="22" t="s">
        <v>336</v>
      </c>
      <c r="D61" s="22" t="s">
        <v>332</v>
      </c>
      <c r="E61" s="22" t="s">
        <v>337</v>
      </c>
      <c r="F61" s="22" t="s">
        <v>211</v>
      </c>
      <c r="G61" s="23">
        <v>30000</v>
      </c>
    </row>
    <row r="62" spans="1:7" ht="12.75" customHeight="1">
      <c r="A62" s="38">
        <f t="shared" si="1"/>
        <v>15</v>
      </c>
      <c r="B62" s="21">
        <v>240</v>
      </c>
      <c r="C62" s="22" t="s">
        <v>75</v>
      </c>
      <c r="D62" s="22" t="s">
        <v>332</v>
      </c>
      <c r="E62" s="22" t="s">
        <v>338</v>
      </c>
      <c r="F62" s="22" t="s">
        <v>13</v>
      </c>
      <c r="G62" s="23">
        <v>20000</v>
      </c>
    </row>
    <row r="63" spans="1:7" ht="12.75" customHeight="1">
      <c r="A63" s="38">
        <f t="shared" si="1"/>
        <v>16</v>
      </c>
      <c r="B63" s="21">
        <v>246</v>
      </c>
      <c r="C63" s="22" t="s">
        <v>73</v>
      </c>
      <c r="D63" s="22" t="s">
        <v>145</v>
      </c>
      <c r="E63" s="22" t="s">
        <v>339</v>
      </c>
      <c r="F63" s="22" t="s">
        <v>340</v>
      </c>
      <c r="G63" s="23">
        <v>19000</v>
      </c>
    </row>
    <row r="64" spans="1:7" ht="12.75" customHeight="1">
      <c r="A64" s="38">
        <f t="shared" si="1"/>
        <v>17</v>
      </c>
      <c r="B64" s="27">
        <v>258</v>
      </c>
      <c r="C64" s="28" t="s">
        <v>220</v>
      </c>
      <c r="D64" s="28" t="s">
        <v>341</v>
      </c>
      <c r="E64" s="28" t="s">
        <v>342</v>
      </c>
      <c r="F64" s="28" t="s">
        <v>343</v>
      </c>
      <c r="G64" s="30">
        <v>56000</v>
      </c>
    </row>
    <row r="65" spans="1:7" ht="12.75" customHeight="1">
      <c r="A65" s="38">
        <f t="shared" si="1"/>
        <v>18</v>
      </c>
      <c r="B65" s="21">
        <v>263</v>
      </c>
      <c r="C65" s="22" t="s">
        <v>344</v>
      </c>
      <c r="D65" s="22" t="s">
        <v>345</v>
      </c>
      <c r="E65" s="22" t="s">
        <v>346</v>
      </c>
      <c r="F65" s="22" t="s">
        <v>347</v>
      </c>
      <c r="G65" s="23">
        <v>10000</v>
      </c>
    </row>
    <row r="66" spans="1:7" ht="12.75" customHeight="1">
      <c r="A66" s="40"/>
      <c r="B66" s="17"/>
      <c r="C66" s="18"/>
      <c r="D66" s="18"/>
      <c r="E66" s="18"/>
      <c r="F66" s="18"/>
      <c r="G66" s="43">
        <f>SUM(G48:G65)</f>
        <v>460000</v>
      </c>
    </row>
    <row r="67" spans="1:7" ht="12.75" customHeight="1">
      <c r="A67" s="40"/>
      <c r="B67" s="17"/>
      <c r="C67" s="18"/>
      <c r="D67" s="18"/>
      <c r="E67" s="18"/>
      <c r="F67" s="18"/>
      <c r="G67" s="19"/>
    </row>
    <row r="68" spans="1:7" ht="12.75" customHeight="1">
      <c r="A68" s="40">
        <f>A65+1</f>
        <v>19</v>
      </c>
      <c r="B68" s="17">
        <v>6</v>
      </c>
      <c r="C68" s="18" t="s">
        <v>84</v>
      </c>
      <c r="D68" s="18" t="s">
        <v>348</v>
      </c>
      <c r="E68" s="18" t="s">
        <v>349</v>
      </c>
      <c r="F68" s="18" t="s">
        <v>350</v>
      </c>
      <c r="G68" s="31">
        <v>24000</v>
      </c>
    </row>
    <row r="69" spans="1:7" ht="12.75" customHeight="1">
      <c r="A69" s="40">
        <f t="shared" si="1"/>
        <v>20</v>
      </c>
      <c r="B69" s="17">
        <v>9</v>
      </c>
      <c r="C69" s="18" t="s">
        <v>84</v>
      </c>
      <c r="D69" s="18" t="s">
        <v>354</v>
      </c>
      <c r="E69" s="18" t="s">
        <v>362</v>
      </c>
      <c r="F69" s="18" t="s">
        <v>188</v>
      </c>
      <c r="G69" s="31">
        <v>27000</v>
      </c>
    </row>
    <row r="70" spans="1:7" ht="12.75" customHeight="1">
      <c r="A70" s="40">
        <f t="shared" si="1"/>
        <v>21</v>
      </c>
      <c r="B70" s="17">
        <v>10</v>
      </c>
      <c r="C70" s="18" t="s">
        <v>351</v>
      </c>
      <c r="D70" s="18" t="s">
        <v>352</v>
      </c>
      <c r="E70" s="18" t="s">
        <v>353</v>
      </c>
      <c r="F70" s="18" t="s">
        <v>52</v>
      </c>
      <c r="G70" s="31">
        <v>21000</v>
      </c>
    </row>
    <row r="71" spans="1:7" ht="12.75" customHeight="1">
      <c r="A71" s="40">
        <f t="shared" si="1"/>
        <v>22</v>
      </c>
      <c r="B71" s="17">
        <v>17</v>
      </c>
      <c r="C71" s="18" t="s">
        <v>355</v>
      </c>
      <c r="D71" s="18" t="s">
        <v>356</v>
      </c>
      <c r="E71" s="18" t="s">
        <v>357</v>
      </c>
      <c r="F71" s="18" t="s">
        <v>358</v>
      </c>
      <c r="G71" s="31">
        <v>16000</v>
      </c>
    </row>
    <row r="72" spans="1:7" ht="12.75" customHeight="1">
      <c r="A72" s="40">
        <f t="shared" si="1"/>
        <v>23</v>
      </c>
      <c r="B72" s="17">
        <v>29</v>
      </c>
      <c r="C72" s="18" t="s">
        <v>75</v>
      </c>
      <c r="D72" s="18" t="s">
        <v>359</v>
      </c>
      <c r="E72" s="18" t="s">
        <v>360</v>
      </c>
      <c r="F72" s="18" t="s">
        <v>361</v>
      </c>
      <c r="G72" s="31">
        <v>46000</v>
      </c>
    </row>
    <row r="73" spans="1:7" ht="12.75" customHeight="1">
      <c r="A73" s="17"/>
      <c r="B73" s="17"/>
      <c r="C73" s="18"/>
      <c r="D73" s="18"/>
      <c r="E73" s="18"/>
      <c r="F73" s="18"/>
      <c r="G73" s="43">
        <f>SUM(G68:G72)</f>
        <v>134000</v>
      </c>
    </row>
    <row r="75" ht="18">
      <c r="G75" s="20">
        <f>G42+G66+G73</f>
        <v>2930000</v>
      </c>
    </row>
  </sheetData>
  <sheetProtection/>
  <mergeCells count="9">
    <mergeCell ref="A1:G1"/>
    <mergeCell ref="A44:G44"/>
    <mergeCell ref="A45:A46"/>
    <mergeCell ref="B45:B46"/>
    <mergeCell ref="C45:C46"/>
    <mergeCell ref="D45:D46"/>
    <mergeCell ref="E45:E46"/>
    <mergeCell ref="F45:F46"/>
    <mergeCell ref="G45:G46"/>
  </mergeCells>
  <printOptions/>
  <pageMargins left="0" right="0" top="0" bottom="0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57421875" style="6" bestFit="1" customWidth="1"/>
    <col min="2" max="2" width="6.8515625" style="6" bestFit="1" customWidth="1"/>
    <col min="3" max="3" width="36.00390625" style="5" bestFit="1" customWidth="1"/>
    <col min="4" max="4" width="26.421875" style="5" bestFit="1" customWidth="1"/>
    <col min="5" max="5" width="30.7109375" style="5" bestFit="1" customWidth="1"/>
    <col min="6" max="6" width="19.57421875" style="7" bestFit="1" customWidth="1"/>
    <col min="7" max="16384" width="9.140625" style="1" customWidth="1"/>
  </cols>
  <sheetData>
    <row r="1" spans="3:5" ht="18">
      <c r="C1" s="53" t="s">
        <v>292</v>
      </c>
      <c r="D1" s="54"/>
      <c r="E1" s="55"/>
    </row>
    <row r="2" spans="1:6" ht="18">
      <c r="A2" s="2"/>
      <c r="B2" s="8" t="s">
        <v>290</v>
      </c>
      <c r="C2" s="3"/>
      <c r="D2" s="3"/>
      <c r="E2" s="3"/>
      <c r="F2" s="4"/>
    </row>
    <row r="3" spans="1:6" ht="18">
      <c r="A3" s="8" t="s">
        <v>79</v>
      </c>
      <c r="B3" s="8" t="s">
        <v>79</v>
      </c>
      <c r="C3" s="9" t="s">
        <v>66</v>
      </c>
      <c r="D3" s="9" t="s">
        <v>0</v>
      </c>
      <c r="E3" s="9" t="s">
        <v>1</v>
      </c>
      <c r="F3" s="10" t="s">
        <v>80</v>
      </c>
    </row>
    <row r="4" spans="1:6" ht="18">
      <c r="A4" s="2">
        <v>1</v>
      </c>
      <c r="B4" s="2">
        <v>1</v>
      </c>
      <c r="C4" s="3" t="s">
        <v>81</v>
      </c>
      <c r="D4" s="3" t="s">
        <v>82</v>
      </c>
      <c r="E4" s="3" t="s">
        <v>83</v>
      </c>
      <c r="F4" s="4">
        <v>10000</v>
      </c>
    </row>
    <row r="5" spans="1:6" ht="18">
      <c r="A5" s="2">
        <f>1+A4</f>
        <v>2</v>
      </c>
      <c r="B5" s="2">
        <v>5</v>
      </c>
      <c r="C5" s="3" t="s">
        <v>84</v>
      </c>
      <c r="D5" s="3" t="s">
        <v>27</v>
      </c>
      <c r="E5" s="3" t="s">
        <v>85</v>
      </c>
      <c r="F5" s="4">
        <v>10000</v>
      </c>
    </row>
    <row r="6" spans="1:6" ht="18">
      <c r="A6" s="2">
        <f aca="true" t="shared" si="0" ref="A6:A69">1+A5</f>
        <v>3</v>
      </c>
      <c r="B6" s="2">
        <v>7</v>
      </c>
      <c r="C6" s="3" t="s">
        <v>70</v>
      </c>
      <c r="D6" s="3" t="s">
        <v>22</v>
      </c>
      <c r="E6" s="3" t="s">
        <v>86</v>
      </c>
      <c r="F6" s="4">
        <v>20000</v>
      </c>
    </row>
    <row r="7" spans="1:6" ht="18">
      <c r="A7" s="2">
        <f t="shared" si="0"/>
        <v>4</v>
      </c>
      <c r="B7" s="2">
        <v>8</v>
      </c>
      <c r="C7" s="3" t="s">
        <v>87</v>
      </c>
      <c r="D7" s="3" t="s">
        <v>88</v>
      </c>
      <c r="E7" s="3" t="s">
        <v>89</v>
      </c>
      <c r="F7" s="4">
        <v>20000</v>
      </c>
    </row>
    <row r="8" spans="1:6" ht="18">
      <c r="A8" s="2">
        <f t="shared" si="0"/>
        <v>5</v>
      </c>
      <c r="B8" s="2">
        <v>9</v>
      </c>
      <c r="C8" s="3" t="s">
        <v>90</v>
      </c>
      <c r="D8" s="3" t="s">
        <v>91</v>
      </c>
      <c r="E8" s="3" t="s">
        <v>92</v>
      </c>
      <c r="F8" s="4">
        <v>25000</v>
      </c>
    </row>
    <row r="9" spans="1:6" ht="18">
      <c r="A9" s="2">
        <f t="shared" si="0"/>
        <v>6</v>
      </c>
      <c r="B9" s="2">
        <v>10</v>
      </c>
      <c r="C9" s="3" t="s">
        <v>93</v>
      </c>
      <c r="D9" s="3" t="s">
        <v>30</v>
      </c>
      <c r="E9" s="3" t="s">
        <v>94</v>
      </c>
      <c r="F9" s="4">
        <v>25000</v>
      </c>
    </row>
    <row r="10" spans="1:6" ht="18">
      <c r="A10" s="2">
        <f t="shared" si="0"/>
        <v>7</v>
      </c>
      <c r="B10" s="2">
        <v>11</v>
      </c>
      <c r="C10" s="3" t="s">
        <v>95</v>
      </c>
      <c r="D10" s="3" t="s">
        <v>96</v>
      </c>
      <c r="E10" s="3" t="s">
        <v>97</v>
      </c>
      <c r="F10" s="4">
        <v>38000</v>
      </c>
    </row>
    <row r="11" spans="1:6" ht="18">
      <c r="A11" s="2">
        <f t="shared" si="0"/>
        <v>8</v>
      </c>
      <c r="B11" s="2">
        <v>14</v>
      </c>
      <c r="C11" s="3" t="s">
        <v>73</v>
      </c>
      <c r="D11" s="3" t="s">
        <v>27</v>
      </c>
      <c r="E11" s="3" t="s">
        <v>98</v>
      </c>
      <c r="F11" s="4">
        <v>65000</v>
      </c>
    </row>
    <row r="12" spans="1:6" ht="18">
      <c r="A12" s="2">
        <f t="shared" si="0"/>
        <v>9</v>
      </c>
      <c r="B12" s="2">
        <v>16</v>
      </c>
      <c r="C12" s="3" t="s">
        <v>99</v>
      </c>
      <c r="D12" s="3" t="s">
        <v>23</v>
      </c>
      <c r="E12" s="3" t="s">
        <v>100</v>
      </c>
      <c r="F12" s="4">
        <v>65000</v>
      </c>
    </row>
    <row r="13" spans="1:6" ht="18">
      <c r="A13" s="2">
        <f t="shared" si="0"/>
        <v>10</v>
      </c>
      <c r="B13" s="2">
        <v>17</v>
      </c>
      <c r="C13" s="3" t="s">
        <v>73</v>
      </c>
      <c r="D13" s="3" t="s">
        <v>101</v>
      </c>
      <c r="E13" s="3" t="s">
        <v>102</v>
      </c>
      <c r="F13" s="4">
        <v>30000</v>
      </c>
    </row>
    <row r="14" spans="1:6" ht="18">
      <c r="A14" s="2">
        <f t="shared" si="0"/>
        <v>11</v>
      </c>
      <c r="B14" s="2">
        <v>18</v>
      </c>
      <c r="C14" s="3" t="s">
        <v>103</v>
      </c>
      <c r="D14" s="3" t="s">
        <v>11</v>
      </c>
      <c r="E14" s="3" t="s">
        <v>104</v>
      </c>
      <c r="F14" s="4">
        <v>22000</v>
      </c>
    </row>
    <row r="15" spans="1:6" ht="18">
      <c r="A15" s="2">
        <f t="shared" si="0"/>
        <v>12</v>
      </c>
      <c r="B15" s="2">
        <v>20</v>
      </c>
      <c r="C15" s="3" t="s">
        <v>105</v>
      </c>
      <c r="D15" s="3" t="s">
        <v>14</v>
      </c>
      <c r="E15" s="3" t="s">
        <v>106</v>
      </c>
      <c r="F15" s="4">
        <v>32000</v>
      </c>
    </row>
    <row r="16" spans="1:6" ht="18">
      <c r="A16" s="2">
        <f t="shared" si="0"/>
        <v>13</v>
      </c>
      <c r="B16" s="2">
        <v>21</v>
      </c>
      <c r="C16" s="3" t="s">
        <v>107</v>
      </c>
      <c r="D16" s="3" t="s">
        <v>108</v>
      </c>
      <c r="E16" s="3" t="s">
        <v>109</v>
      </c>
      <c r="F16" s="4">
        <v>55000</v>
      </c>
    </row>
    <row r="17" spans="1:6" ht="18">
      <c r="A17" s="2">
        <f t="shared" si="0"/>
        <v>14</v>
      </c>
      <c r="B17" s="2">
        <v>23</v>
      </c>
      <c r="C17" s="3" t="s">
        <v>110</v>
      </c>
      <c r="D17" s="3" t="s">
        <v>111</v>
      </c>
      <c r="E17" s="3" t="s">
        <v>112</v>
      </c>
      <c r="F17" s="4">
        <v>40000</v>
      </c>
    </row>
    <row r="18" spans="1:6" ht="18">
      <c r="A18" s="2">
        <f t="shared" si="0"/>
        <v>15</v>
      </c>
      <c r="B18" s="2">
        <v>24</v>
      </c>
      <c r="C18" s="3" t="s">
        <v>113</v>
      </c>
      <c r="D18" s="3" t="s">
        <v>37</v>
      </c>
      <c r="E18" s="3" t="s">
        <v>114</v>
      </c>
      <c r="F18" s="4">
        <v>40000</v>
      </c>
    </row>
    <row r="19" spans="1:6" ht="18">
      <c r="A19" s="2">
        <f t="shared" si="0"/>
        <v>16</v>
      </c>
      <c r="B19" s="2">
        <v>25</v>
      </c>
      <c r="C19" s="3" t="s">
        <v>110</v>
      </c>
      <c r="D19" s="3" t="s">
        <v>115</v>
      </c>
      <c r="E19" s="3" t="s">
        <v>116</v>
      </c>
      <c r="F19" s="4">
        <v>45000</v>
      </c>
    </row>
    <row r="20" spans="1:6" ht="18">
      <c r="A20" s="2">
        <f t="shared" si="0"/>
        <v>17</v>
      </c>
      <c r="B20" s="2">
        <v>27</v>
      </c>
      <c r="C20" s="3" t="s">
        <v>117</v>
      </c>
      <c r="D20" s="3" t="s">
        <v>108</v>
      </c>
      <c r="E20" s="3" t="s">
        <v>118</v>
      </c>
      <c r="F20" s="4">
        <v>30000</v>
      </c>
    </row>
    <row r="21" spans="1:6" ht="18">
      <c r="A21" s="2">
        <f t="shared" si="0"/>
        <v>18</v>
      </c>
      <c r="B21" s="2">
        <v>30</v>
      </c>
      <c r="C21" s="3" t="s">
        <v>76</v>
      </c>
      <c r="D21" s="3" t="s">
        <v>119</v>
      </c>
      <c r="E21" s="3" t="s">
        <v>120</v>
      </c>
      <c r="F21" s="4">
        <v>45000</v>
      </c>
    </row>
    <row r="22" spans="1:6" ht="18">
      <c r="A22" s="2">
        <f t="shared" si="0"/>
        <v>19</v>
      </c>
      <c r="B22" s="2">
        <v>31</v>
      </c>
      <c r="C22" s="3" t="s">
        <v>81</v>
      </c>
      <c r="D22" s="3" t="s">
        <v>17</v>
      </c>
      <c r="E22" s="3" t="s">
        <v>121</v>
      </c>
      <c r="F22" s="4">
        <v>80000</v>
      </c>
    </row>
    <row r="23" spans="1:6" ht="18">
      <c r="A23" s="2">
        <f t="shared" si="0"/>
        <v>20</v>
      </c>
      <c r="B23" s="2">
        <v>32</v>
      </c>
      <c r="C23" s="3" t="s">
        <v>122</v>
      </c>
      <c r="D23" s="3" t="s">
        <v>123</v>
      </c>
      <c r="E23" s="3" t="s">
        <v>124</v>
      </c>
      <c r="F23" s="4">
        <v>50000</v>
      </c>
    </row>
    <row r="24" spans="1:6" ht="18">
      <c r="A24" s="2">
        <f t="shared" si="0"/>
        <v>21</v>
      </c>
      <c r="B24" s="2">
        <v>35</v>
      </c>
      <c r="C24" s="3" t="s">
        <v>125</v>
      </c>
      <c r="D24" s="3" t="s">
        <v>91</v>
      </c>
      <c r="E24" s="3" t="s">
        <v>126</v>
      </c>
      <c r="F24" s="4">
        <v>25000</v>
      </c>
    </row>
    <row r="25" spans="1:6" ht="18">
      <c r="A25" s="2">
        <f t="shared" si="0"/>
        <v>22</v>
      </c>
      <c r="B25" s="2">
        <v>36</v>
      </c>
      <c r="C25" s="3" t="s">
        <v>73</v>
      </c>
      <c r="D25" s="3" t="s">
        <v>127</v>
      </c>
      <c r="E25" s="3" t="s">
        <v>128</v>
      </c>
      <c r="F25" s="4">
        <v>22000</v>
      </c>
    </row>
    <row r="26" spans="1:6" ht="18">
      <c r="A26" s="2">
        <f t="shared" si="0"/>
        <v>23</v>
      </c>
      <c r="B26" s="2">
        <v>38</v>
      </c>
      <c r="C26" s="3" t="s">
        <v>81</v>
      </c>
      <c r="D26" s="3" t="s">
        <v>129</v>
      </c>
      <c r="E26" s="3" t="s">
        <v>130</v>
      </c>
      <c r="F26" s="4">
        <v>27000</v>
      </c>
    </row>
    <row r="27" spans="1:6" ht="18">
      <c r="A27" s="2">
        <f t="shared" si="0"/>
        <v>24</v>
      </c>
      <c r="B27" s="2">
        <v>40</v>
      </c>
      <c r="C27" s="3" t="s">
        <v>131</v>
      </c>
      <c r="D27" s="3" t="s">
        <v>11</v>
      </c>
      <c r="E27" s="3" t="s">
        <v>132</v>
      </c>
      <c r="F27" s="4">
        <v>22000</v>
      </c>
    </row>
    <row r="28" spans="1:6" ht="18">
      <c r="A28" s="2">
        <f t="shared" si="0"/>
        <v>25</v>
      </c>
      <c r="B28" s="2">
        <v>42</v>
      </c>
      <c r="C28" s="3" t="s">
        <v>117</v>
      </c>
      <c r="D28" s="3" t="s">
        <v>17</v>
      </c>
      <c r="E28" s="3" t="s">
        <v>133</v>
      </c>
      <c r="F28" s="4">
        <v>80000</v>
      </c>
    </row>
    <row r="29" spans="1:6" ht="18">
      <c r="A29" s="2">
        <f t="shared" si="0"/>
        <v>26</v>
      </c>
      <c r="B29" s="2">
        <v>45</v>
      </c>
      <c r="C29" s="3" t="s">
        <v>134</v>
      </c>
      <c r="D29" s="3" t="s">
        <v>135</v>
      </c>
      <c r="E29" s="3" t="s">
        <v>136</v>
      </c>
      <c r="F29" s="4">
        <v>70000</v>
      </c>
    </row>
    <row r="30" spans="1:6" ht="18">
      <c r="A30" s="2">
        <f t="shared" si="0"/>
        <v>27</v>
      </c>
      <c r="B30" s="2">
        <v>46</v>
      </c>
      <c r="C30" s="3" t="s">
        <v>73</v>
      </c>
      <c r="D30" s="3" t="s">
        <v>137</v>
      </c>
      <c r="E30" s="3" t="s">
        <v>138</v>
      </c>
      <c r="F30" s="4">
        <v>100000</v>
      </c>
    </row>
    <row r="31" spans="1:6" ht="18">
      <c r="A31" s="2">
        <f t="shared" si="0"/>
        <v>28</v>
      </c>
      <c r="B31" s="2">
        <v>47</v>
      </c>
      <c r="C31" s="3" t="s">
        <v>67</v>
      </c>
      <c r="D31" s="3" t="s">
        <v>139</v>
      </c>
      <c r="E31" s="3" t="s">
        <v>140</v>
      </c>
      <c r="F31" s="4">
        <v>45000</v>
      </c>
    </row>
    <row r="32" spans="1:6" ht="18">
      <c r="A32" s="2">
        <f t="shared" si="0"/>
        <v>29</v>
      </c>
      <c r="B32" s="2">
        <v>48</v>
      </c>
      <c r="C32" s="3" t="s">
        <v>141</v>
      </c>
      <c r="D32" s="3" t="s">
        <v>115</v>
      </c>
      <c r="E32" s="3" t="s">
        <v>142</v>
      </c>
      <c r="F32" s="4">
        <v>80000</v>
      </c>
    </row>
    <row r="33" spans="1:6" ht="18">
      <c r="A33" s="2">
        <f t="shared" si="0"/>
        <v>30</v>
      </c>
      <c r="B33" s="2">
        <v>49</v>
      </c>
      <c r="C33" s="3" t="s">
        <v>81</v>
      </c>
      <c r="D33" s="3" t="s">
        <v>17</v>
      </c>
      <c r="E33" s="3" t="s">
        <v>143</v>
      </c>
      <c r="F33" s="4">
        <v>70000</v>
      </c>
    </row>
    <row r="34" spans="1:6" ht="18">
      <c r="A34" s="2">
        <f t="shared" si="0"/>
        <v>31</v>
      </c>
      <c r="B34" s="2">
        <v>50</v>
      </c>
      <c r="C34" s="3" t="s">
        <v>74</v>
      </c>
      <c r="D34" s="3" t="s">
        <v>108</v>
      </c>
      <c r="E34" s="3" t="s">
        <v>144</v>
      </c>
      <c r="F34" s="4">
        <v>30000</v>
      </c>
    </row>
    <row r="35" spans="1:6" ht="18">
      <c r="A35" s="2">
        <f t="shared" si="0"/>
        <v>32</v>
      </c>
      <c r="B35" s="2">
        <v>51</v>
      </c>
      <c r="C35" s="3" t="s">
        <v>73</v>
      </c>
      <c r="D35" s="3" t="s">
        <v>145</v>
      </c>
      <c r="E35" s="3" t="s">
        <v>146</v>
      </c>
      <c r="F35" s="4">
        <v>120000</v>
      </c>
    </row>
    <row r="36" spans="1:6" ht="18">
      <c r="A36" s="2">
        <f t="shared" si="0"/>
        <v>33</v>
      </c>
      <c r="B36" s="2">
        <v>52</v>
      </c>
      <c r="C36" s="3" t="s">
        <v>73</v>
      </c>
      <c r="D36" s="3" t="s">
        <v>137</v>
      </c>
      <c r="E36" s="3" t="s">
        <v>147</v>
      </c>
      <c r="F36" s="4">
        <v>60000</v>
      </c>
    </row>
    <row r="37" spans="1:6" ht="18">
      <c r="A37" s="2">
        <f t="shared" si="0"/>
        <v>34</v>
      </c>
      <c r="B37" s="2">
        <v>53</v>
      </c>
      <c r="C37" s="3" t="s">
        <v>148</v>
      </c>
      <c r="D37" s="3" t="s">
        <v>149</v>
      </c>
      <c r="E37" s="3" t="s">
        <v>150</v>
      </c>
      <c r="F37" s="4">
        <v>50000</v>
      </c>
    </row>
    <row r="38" spans="1:6" ht="18">
      <c r="A38" s="2">
        <f t="shared" si="0"/>
        <v>35</v>
      </c>
      <c r="B38" s="2">
        <v>55</v>
      </c>
      <c r="C38" s="3" t="s">
        <v>151</v>
      </c>
      <c r="D38" s="3" t="s">
        <v>27</v>
      </c>
      <c r="E38" s="3" t="s">
        <v>152</v>
      </c>
      <c r="F38" s="4">
        <v>27000</v>
      </c>
    </row>
    <row r="39" spans="1:6" ht="18">
      <c r="A39" s="2">
        <f t="shared" si="0"/>
        <v>36</v>
      </c>
      <c r="B39" s="2">
        <v>57</v>
      </c>
      <c r="C39" s="3" t="s">
        <v>153</v>
      </c>
      <c r="D39" s="3" t="s">
        <v>154</v>
      </c>
      <c r="E39" s="3" t="s">
        <v>155</v>
      </c>
      <c r="F39" s="4">
        <v>55000</v>
      </c>
    </row>
    <row r="40" spans="1:6" ht="18">
      <c r="A40" s="2">
        <f t="shared" si="0"/>
        <v>37</v>
      </c>
      <c r="B40" s="2">
        <v>58</v>
      </c>
      <c r="C40" s="3" t="s">
        <v>87</v>
      </c>
      <c r="D40" s="3" t="s">
        <v>156</v>
      </c>
      <c r="E40" s="3" t="s">
        <v>157</v>
      </c>
      <c r="F40" s="4">
        <v>20000</v>
      </c>
    </row>
    <row r="41" spans="1:6" ht="18">
      <c r="A41" s="2">
        <f t="shared" si="0"/>
        <v>38</v>
      </c>
      <c r="B41" s="2">
        <v>60</v>
      </c>
      <c r="C41" s="3" t="s">
        <v>158</v>
      </c>
      <c r="D41" s="3" t="s">
        <v>108</v>
      </c>
      <c r="E41" s="3" t="s">
        <v>159</v>
      </c>
      <c r="F41" s="4">
        <v>130000</v>
      </c>
    </row>
    <row r="42" spans="1:6" ht="18">
      <c r="A42" s="2">
        <f t="shared" si="0"/>
        <v>39</v>
      </c>
      <c r="B42" s="2">
        <v>61</v>
      </c>
      <c r="C42" s="3" t="s">
        <v>160</v>
      </c>
      <c r="D42" s="3" t="s">
        <v>37</v>
      </c>
      <c r="E42" s="3" t="s">
        <v>161</v>
      </c>
      <c r="F42" s="4">
        <v>90000</v>
      </c>
    </row>
    <row r="43" spans="1:6" ht="18">
      <c r="A43" s="2">
        <f t="shared" si="0"/>
        <v>40</v>
      </c>
      <c r="B43" s="2">
        <v>62</v>
      </c>
      <c r="C43" s="3" t="s">
        <v>162</v>
      </c>
      <c r="D43" s="3" t="s">
        <v>111</v>
      </c>
      <c r="E43" s="3" t="s">
        <v>163</v>
      </c>
      <c r="F43" s="4">
        <v>25000</v>
      </c>
    </row>
    <row r="44" spans="1:6" ht="18">
      <c r="A44" s="2">
        <f t="shared" si="0"/>
        <v>41</v>
      </c>
      <c r="B44" s="2">
        <v>63</v>
      </c>
      <c r="C44" s="3" t="s">
        <v>87</v>
      </c>
      <c r="D44" s="3" t="s">
        <v>11</v>
      </c>
      <c r="E44" s="3" t="s">
        <v>164</v>
      </c>
      <c r="F44" s="4">
        <v>40000</v>
      </c>
    </row>
    <row r="45" spans="1:6" ht="18">
      <c r="A45" s="2">
        <f t="shared" si="0"/>
        <v>42</v>
      </c>
      <c r="B45" s="2">
        <v>64</v>
      </c>
      <c r="C45" s="3" t="s">
        <v>74</v>
      </c>
      <c r="D45" s="3" t="s">
        <v>165</v>
      </c>
      <c r="E45" s="3" t="s">
        <v>166</v>
      </c>
      <c r="F45" s="4">
        <v>45000</v>
      </c>
    </row>
    <row r="46" spans="1:6" ht="18">
      <c r="A46" s="2">
        <f t="shared" si="0"/>
        <v>43</v>
      </c>
      <c r="B46" s="2">
        <v>67</v>
      </c>
      <c r="C46" s="3" t="s">
        <v>77</v>
      </c>
      <c r="D46" s="3" t="s">
        <v>17</v>
      </c>
      <c r="E46" s="3" t="s">
        <v>167</v>
      </c>
      <c r="F46" s="4">
        <v>105000</v>
      </c>
    </row>
    <row r="47" spans="1:6" ht="18">
      <c r="A47" s="2">
        <f t="shared" si="0"/>
        <v>44</v>
      </c>
      <c r="B47" s="2">
        <v>69</v>
      </c>
      <c r="C47" s="3" t="s">
        <v>168</v>
      </c>
      <c r="D47" s="3" t="s">
        <v>37</v>
      </c>
      <c r="E47" s="3" t="s">
        <v>169</v>
      </c>
      <c r="F47" s="4">
        <v>120000</v>
      </c>
    </row>
    <row r="48" spans="1:6" ht="18">
      <c r="A48" s="2">
        <f t="shared" si="0"/>
        <v>45</v>
      </c>
      <c r="B48" s="2">
        <v>70</v>
      </c>
      <c r="C48" s="3" t="s">
        <v>67</v>
      </c>
      <c r="D48" s="3" t="s">
        <v>123</v>
      </c>
      <c r="E48" s="3" t="s">
        <v>170</v>
      </c>
      <c r="F48" s="4">
        <v>40000</v>
      </c>
    </row>
    <row r="49" spans="1:6" ht="18">
      <c r="A49" s="2">
        <f t="shared" si="0"/>
        <v>46</v>
      </c>
      <c r="B49" s="2">
        <v>78</v>
      </c>
      <c r="C49" s="3" t="s">
        <v>73</v>
      </c>
      <c r="D49" s="3" t="s">
        <v>145</v>
      </c>
      <c r="E49" s="3" t="s">
        <v>171</v>
      </c>
      <c r="F49" s="4">
        <v>50000</v>
      </c>
    </row>
    <row r="50" spans="1:6" ht="18">
      <c r="A50" s="2">
        <f t="shared" si="0"/>
        <v>47</v>
      </c>
      <c r="B50" s="2">
        <v>80</v>
      </c>
      <c r="C50" s="3" t="s">
        <v>172</v>
      </c>
      <c r="D50" s="3" t="s">
        <v>40</v>
      </c>
      <c r="E50" s="3" t="s">
        <v>173</v>
      </c>
      <c r="F50" s="4">
        <v>100000</v>
      </c>
    </row>
    <row r="51" spans="1:6" ht="18">
      <c r="A51" s="2">
        <f t="shared" si="0"/>
        <v>48</v>
      </c>
      <c r="B51" s="2">
        <v>83</v>
      </c>
      <c r="C51" s="3" t="s">
        <v>174</v>
      </c>
      <c r="D51" s="3" t="s">
        <v>27</v>
      </c>
      <c r="E51" s="3" t="s">
        <v>175</v>
      </c>
      <c r="F51" s="4">
        <v>40000</v>
      </c>
    </row>
    <row r="52" spans="1:6" ht="18">
      <c r="A52" s="2">
        <f t="shared" si="0"/>
        <v>49</v>
      </c>
      <c r="B52" s="2">
        <v>84</v>
      </c>
      <c r="C52" s="3" t="s">
        <v>176</v>
      </c>
      <c r="D52" s="3" t="s">
        <v>17</v>
      </c>
      <c r="E52" s="3" t="s">
        <v>177</v>
      </c>
      <c r="F52" s="4">
        <v>90000</v>
      </c>
    </row>
    <row r="53" spans="1:6" ht="18">
      <c r="A53" s="2">
        <f t="shared" si="0"/>
        <v>50</v>
      </c>
      <c r="B53" s="2">
        <v>85</v>
      </c>
      <c r="C53" s="3" t="s">
        <v>69</v>
      </c>
      <c r="D53" s="3" t="s">
        <v>178</v>
      </c>
      <c r="E53" s="3" t="s">
        <v>179</v>
      </c>
      <c r="F53" s="4">
        <v>40000</v>
      </c>
    </row>
    <row r="54" spans="1:6" ht="18">
      <c r="A54" s="2">
        <f t="shared" si="0"/>
        <v>51</v>
      </c>
      <c r="B54" s="2">
        <v>88</v>
      </c>
      <c r="C54" s="3" t="s">
        <v>95</v>
      </c>
      <c r="D54" s="3" t="s">
        <v>180</v>
      </c>
      <c r="E54" s="3" t="s">
        <v>181</v>
      </c>
      <c r="F54" s="4">
        <v>45000</v>
      </c>
    </row>
    <row r="55" spans="1:6" ht="18">
      <c r="A55" s="2">
        <f t="shared" si="0"/>
        <v>52</v>
      </c>
      <c r="B55" s="2">
        <v>90</v>
      </c>
      <c r="C55" s="3" t="s">
        <v>78</v>
      </c>
      <c r="D55" s="3" t="s">
        <v>182</v>
      </c>
      <c r="E55" s="3" t="s">
        <v>183</v>
      </c>
      <c r="F55" s="4">
        <v>140000</v>
      </c>
    </row>
    <row r="56" spans="1:6" ht="18">
      <c r="A56" s="2">
        <f t="shared" si="0"/>
        <v>53</v>
      </c>
      <c r="B56" s="2">
        <v>92</v>
      </c>
      <c r="C56" s="3" t="s">
        <v>184</v>
      </c>
      <c r="D56" s="3" t="s">
        <v>17</v>
      </c>
      <c r="E56" s="3" t="s">
        <v>185</v>
      </c>
      <c r="F56" s="4">
        <v>55000</v>
      </c>
    </row>
    <row r="57" spans="1:6" ht="18">
      <c r="A57" s="2">
        <f t="shared" si="0"/>
        <v>54</v>
      </c>
      <c r="B57" s="2">
        <v>93</v>
      </c>
      <c r="C57" s="3" t="s">
        <v>186</v>
      </c>
      <c r="D57" s="3" t="s">
        <v>22</v>
      </c>
      <c r="E57" s="3" t="s">
        <v>187</v>
      </c>
      <c r="F57" s="4">
        <v>200000</v>
      </c>
    </row>
    <row r="58" spans="1:6" ht="18">
      <c r="A58" s="2">
        <f t="shared" si="0"/>
        <v>55</v>
      </c>
      <c r="B58" s="2">
        <v>94</v>
      </c>
      <c r="C58" s="3" t="s">
        <v>188</v>
      </c>
      <c r="D58" s="3" t="s">
        <v>91</v>
      </c>
      <c r="E58" s="3" t="s">
        <v>189</v>
      </c>
      <c r="F58" s="4">
        <v>55000</v>
      </c>
    </row>
    <row r="59" spans="1:6" ht="18">
      <c r="A59" s="2">
        <f t="shared" si="0"/>
        <v>56</v>
      </c>
      <c r="B59" s="2">
        <v>95</v>
      </c>
      <c r="C59" s="3" t="s">
        <v>84</v>
      </c>
      <c r="D59" s="3" t="s">
        <v>27</v>
      </c>
      <c r="E59" s="3" t="s">
        <v>190</v>
      </c>
      <c r="F59" s="4">
        <v>32000</v>
      </c>
    </row>
    <row r="60" spans="1:6" ht="18">
      <c r="A60" s="2">
        <f t="shared" si="0"/>
        <v>57</v>
      </c>
      <c r="B60" s="2">
        <v>96</v>
      </c>
      <c r="C60" s="3" t="s">
        <v>73</v>
      </c>
      <c r="D60" s="3" t="s">
        <v>37</v>
      </c>
      <c r="E60" s="3" t="s">
        <v>191</v>
      </c>
      <c r="F60" s="4">
        <v>105000</v>
      </c>
    </row>
    <row r="61" spans="1:6" ht="18">
      <c r="A61" s="2">
        <f t="shared" si="0"/>
        <v>58</v>
      </c>
      <c r="B61" s="2">
        <v>97</v>
      </c>
      <c r="C61" s="3" t="s">
        <v>174</v>
      </c>
      <c r="D61" s="3" t="s">
        <v>192</v>
      </c>
      <c r="E61" s="3" t="s">
        <v>193</v>
      </c>
      <c r="F61" s="4">
        <v>40000</v>
      </c>
    </row>
    <row r="62" spans="1:6" ht="18">
      <c r="A62" s="2">
        <f t="shared" si="0"/>
        <v>59</v>
      </c>
      <c r="B62" s="2">
        <v>100</v>
      </c>
      <c r="C62" s="3" t="s">
        <v>81</v>
      </c>
      <c r="D62" s="3" t="s">
        <v>115</v>
      </c>
      <c r="E62" s="3" t="s">
        <v>194</v>
      </c>
      <c r="F62" s="4">
        <v>50000</v>
      </c>
    </row>
    <row r="63" spans="1:6" ht="18">
      <c r="A63" s="2">
        <f t="shared" si="0"/>
        <v>60</v>
      </c>
      <c r="B63" s="2">
        <v>101</v>
      </c>
      <c r="C63" s="3" t="s">
        <v>81</v>
      </c>
      <c r="D63" s="3" t="s">
        <v>7</v>
      </c>
      <c r="E63" s="3" t="s">
        <v>195</v>
      </c>
      <c r="F63" s="4">
        <v>30000</v>
      </c>
    </row>
    <row r="64" spans="1:6" ht="18">
      <c r="A64" s="2">
        <f t="shared" si="0"/>
        <v>61</v>
      </c>
      <c r="B64" s="2">
        <v>102</v>
      </c>
      <c r="C64" s="3" t="s">
        <v>78</v>
      </c>
      <c r="D64" s="3" t="s">
        <v>37</v>
      </c>
      <c r="E64" s="3" t="s">
        <v>196</v>
      </c>
      <c r="F64" s="4">
        <v>60000</v>
      </c>
    </row>
    <row r="65" spans="1:6" ht="18">
      <c r="A65" s="2">
        <f t="shared" si="0"/>
        <v>62</v>
      </c>
      <c r="B65" s="2">
        <v>103</v>
      </c>
      <c r="C65" s="3" t="s">
        <v>197</v>
      </c>
      <c r="D65" s="3" t="s">
        <v>123</v>
      </c>
      <c r="E65" s="3" t="s">
        <v>198</v>
      </c>
      <c r="F65" s="4">
        <v>27000</v>
      </c>
    </row>
    <row r="66" spans="1:6" ht="18">
      <c r="A66" s="2">
        <f t="shared" si="0"/>
        <v>63</v>
      </c>
      <c r="B66" s="2">
        <v>105</v>
      </c>
      <c r="C66" s="3" t="s">
        <v>148</v>
      </c>
      <c r="D66" s="3" t="s">
        <v>199</v>
      </c>
      <c r="E66" s="3" t="s">
        <v>200</v>
      </c>
      <c r="F66" s="4">
        <v>70000</v>
      </c>
    </row>
    <row r="67" spans="1:6" ht="18">
      <c r="A67" s="2">
        <f t="shared" si="0"/>
        <v>64</v>
      </c>
      <c r="B67" s="2">
        <v>107</v>
      </c>
      <c r="C67" s="3" t="s">
        <v>201</v>
      </c>
      <c r="D67" s="3" t="s">
        <v>7</v>
      </c>
      <c r="E67" s="3" t="s">
        <v>202</v>
      </c>
      <c r="F67" s="4">
        <v>35000</v>
      </c>
    </row>
    <row r="68" spans="1:6" ht="18">
      <c r="A68" s="2">
        <f t="shared" si="0"/>
        <v>65</v>
      </c>
      <c r="B68" s="2">
        <v>108</v>
      </c>
      <c r="C68" s="3" t="s">
        <v>172</v>
      </c>
      <c r="D68" s="3" t="s">
        <v>228</v>
      </c>
      <c r="E68" s="3" t="s">
        <v>229</v>
      </c>
      <c r="F68" s="4">
        <v>150000</v>
      </c>
    </row>
    <row r="69" spans="1:6" ht="18">
      <c r="A69" s="2">
        <f t="shared" si="0"/>
        <v>66</v>
      </c>
      <c r="B69" s="2">
        <v>109</v>
      </c>
      <c r="C69" s="3" t="s">
        <v>230</v>
      </c>
      <c r="D69" s="3" t="s">
        <v>108</v>
      </c>
      <c r="E69" s="3" t="s">
        <v>231</v>
      </c>
      <c r="F69" s="4">
        <v>40000</v>
      </c>
    </row>
    <row r="70" spans="1:6" ht="18">
      <c r="A70" s="2">
        <f aca="true" t="shared" si="1" ref="A70:A105">1+A69</f>
        <v>67</v>
      </c>
      <c r="B70" s="2">
        <v>110</v>
      </c>
      <c r="C70" s="3" t="s">
        <v>125</v>
      </c>
      <c r="D70" s="3" t="s">
        <v>232</v>
      </c>
      <c r="E70" s="3" t="s">
        <v>233</v>
      </c>
      <c r="F70" s="4">
        <v>105000</v>
      </c>
    </row>
    <row r="71" spans="1:6" ht="18">
      <c r="A71" s="2">
        <f t="shared" si="1"/>
        <v>68</v>
      </c>
      <c r="B71" s="2">
        <v>111</v>
      </c>
      <c r="C71" s="3" t="s">
        <v>234</v>
      </c>
      <c r="D71" s="3" t="s">
        <v>17</v>
      </c>
      <c r="E71" s="3" t="s">
        <v>235</v>
      </c>
      <c r="F71" s="4">
        <v>50000</v>
      </c>
    </row>
    <row r="72" spans="1:6" ht="18">
      <c r="A72" s="2">
        <f t="shared" si="1"/>
        <v>69</v>
      </c>
      <c r="B72" s="2">
        <v>112</v>
      </c>
      <c r="C72" s="3" t="s">
        <v>236</v>
      </c>
      <c r="D72" s="3" t="s">
        <v>115</v>
      </c>
      <c r="E72" s="3" t="s">
        <v>237</v>
      </c>
      <c r="F72" s="4">
        <v>70000</v>
      </c>
    </row>
    <row r="73" spans="1:6" ht="18">
      <c r="A73" s="2">
        <f t="shared" si="1"/>
        <v>70</v>
      </c>
      <c r="B73" s="2">
        <v>113</v>
      </c>
      <c r="C73" s="3" t="s">
        <v>238</v>
      </c>
      <c r="D73" s="3" t="s">
        <v>115</v>
      </c>
      <c r="E73" s="3" t="s">
        <v>239</v>
      </c>
      <c r="F73" s="4">
        <v>50000</v>
      </c>
    </row>
    <row r="74" spans="1:6" ht="18">
      <c r="A74" s="2">
        <f t="shared" si="1"/>
        <v>71</v>
      </c>
      <c r="B74" s="2">
        <v>114</v>
      </c>
      <c r="C74" s="3" t="s">
        <v>73</v>
      </c>
      <c r="D74" s="3" t="s">
        <v>27</v>
      </c>
      <c r="E74" s="3" t="s">
        <v>240</v>
      </c>
      <c r="F74" s="4">
        <v>30000</v>
      </c>
    </row>
    <row r="75" spans="1:6" ht="18">
      <c r="A75" s="2">
        <f t="shared" si="1"/>
        <v>72</v>
      </c>
      <c r="B75" s="2">
        <v>115</v>
      </c>
      <c r="C75" s="3" t="s">
        <v>117</v>
      </c>
      <c r="D75" s="3" t="s">
        <v>241</v>
      </c>
      <c r="E75" s="3" t="s">
        <v>242</v>
      </c>
      <c r="F75" s="4">
        <v>80000</v>
      </c>
    </row>
    <row r="76" spans="1:6" ht="18">
      <c r="A76" s="2">
        <f t="shared" si="1"/>
        <v>73</v>
      </c>
      <c r="B76" s="2">
        <v>117</v>
      </c>
      <c r="C76" s="3" t="s">
        <v>243</v>
      </c>
      <c r="D76" s="3" t="s">
        <v>37</v>
      </c>
      <c r="E76" s="3" t="s">
        <v>244</v>
      </c>
      <c r="F76" s="4">
        <v>55000</v>
      </c>
    </row>
    <row r="77" spans="1:6" ht="18">
      <c r="A77" s="2">
        <f t="shared" si="1"/>
        <v>74</v>
      </c>
      <c r="B77" s="2">
        <v>123</v>
      </c>
      <c r="C77" s="3" t="s">
        <v>245</v>
      </c>
      <c r="D77" s="3" t="s">
        <v>17</v>
      </c>
      <c r="E77" s="3" t="s">
        <v>246</v>
      </c>
      <c r="F77" s="4">
        <v>54000</v>
      </c>
    </row>
    <row r="78" spans="1:6" ht="18">
      <c r="A78" s="2">
        <f t="shared" si="1"/>
        <v>75</v>
      </c>
      <c r="B78" s="2">
        <v>125</v>
      </c>
      <c r="C78" s="3" t="s">
        <v>220</v>
      </c>
      <c r="D78" s="3" t="s">
        <v>145</v>
      </c>
      <c r="E78" s="3" t="s">
        <v>247</v>
      </c>
      <c r="F78" s="4">
        <v>50000</v>
      </c>
    </row>
    <row r="79" spans="1:6" ht="18">
      <c r="A79" s="2">
        <f t="shared" si="1"/>
        <v>76</v>
      </c>
      <c r="B79" s="2">
        <v>126</v>
      </c>
      <c r="C79" s="3" t="s">
        <v>248</v>
      </c>
      <c r="D79" s="3" t="s">
        <v>91</v>
      </c>
      <c r="E79" s="3" t="s">
        <v>249</v>
      </c>
      <c r="F79" s="4">
        <v>30000</v>
      </c>
    </row>
    <row r="80" spans="1:6" ht="18">
      <c r="A80" s="2">
        <f t="shared" si="1"/>
        <v>77</v>
      </c>
      <c r="B80" s="2">
        <v>127</v>
      </c>
      <c r="C80" s="3" t="s">
        <v>73</v>
      </c>
      <c r="D80" s="3" t="s">
        <v>250</v>
      </c>
      <c r="E80" s="3" t="s">
        <v>251</v>
      </c>
      <c r="F80" s="4">
        <v>70000</v>
      </c>
    </row>
    <row r="81" spans="1:6" ht="18">
      <c r="A81" s="2">
        <f t="shared" si="1"/>
        <v>78</v>
      </c>
      <c r="B81" s="2">
        <v>128</v>
      </c>
      <c r="C81" s="3" t="s">
        <v>95</v>
      </c>
      <c r="D81" s="3" t="s">
        <v>252</v>
      </c>
      <c r="E81" s="3" t="s">
        <v>253</v>
      </c>
      <c r="F81" s="4">
        <v>23000</v>
      </c>
    </row>
    <row r="82" spans="1:6" ht="18">
      <c r="A82" s="2">
        <f t="shared" si="1"/>
        <v>79</v>
      </c>
      <c r="B82" s="2">
        <v>129</v>
      </c>
      <c r="C82" s="3" t="s">
        <v>254</v>
      </c>
      <c r="D82" s="3" t="s">
        <v>154</v>
      </c>
      <c r="E82" s="3" t="s">
        <v>255</v>
      </c>
      <c r="F82" s="4">
        <v>60000</v>
      </c>
    </row>
    <row r="83" spans="1:6" ht="18">
      <c r="A83" s="2">
        <f t="shared" si="1"/>
        <v>80</v>
      </c>
      <c r="B83" s="2">
        <v>130</v>
      </c>
      <c r="C83" s="3" t="s">
        <v>87</v>
      </c>
      <c r="D83" s="3" t="s">
        <v>22</v>
      </c>
      <c r="E83" s="3" t="s">
        <v>256</v>
      </c>
      <c r="F83" s="4">
        <v>50000</v>
      </c>
    </row>
    <row r="84" spans="1:6" ht="18">
      <c r="A84" s="2">
        <f t="shared" si="1"/>
        <v>81</v>
      </c>
      <c r="B84" s="2">
        <v>131</v>
      </c>
      <c r="C84" s="3" t="s">
        <v>95</v>
      </c>
      <c r="D84" s="3" t="s">
        <v>115</v>
      </c>
      <c r="E84" s="3" t="s">
        <v>257</v>
      </c>
      <c r="F84" s="4">
        <v>50000</v>
      </c>
    </row>
    <row r="85" spans="1:6" ht="18">
      <c r="A85" s="2">
        <f t="shared" si="1"/>
        <v>82</v>
      </c>
      <c r="B85" s="2">
        <v>132</v>
      </c>
      <c r="C85" s="3" t="s">
        <v>141</v>
      </c>
      <c r="D85" s="3" t="s">
        <v>258</v>
      </c>
      <c r="E85" s="3" t="s">
        <v>259</v>
      </c>
      <c r="F85" s="4">
        <v>27000</v>
      </c>
    </row>
    <row r="86" spans="1:6" ht="18">
      <c r="A86" s="2">
        <f t="shared" si="1"/>
        <v>83</v>
      </c>
      <c r="B86" s="2">
        <v>136</v>
      </c>
      <c r="C86" s="3" t="s">
        <v>261</v>
      </c>
      <c r="D86" s="3" t="s">
        <v>263</v>
      </c>
      <c r="E86" s="3" t="s">
        <v>262</v>
      </c>
      <c r="F86" s="4">
        <v>30000</v>
      </c>
    </row>
    <row r="87" spans="1:6" ht="18">
      <c r="A87" s="2">
        <f t="shared" si="1"/>
        <v>84</v>
      </c>
      <c r="B87" s="2">
        <v>138</v>
      </c>
      <c r="C87" s="3" t="s">
        <v>67</v>
      </c>
      <c r="D87" s="3" t="s">
        <v>11</v>
      </c>
      <c r="E87" s="3" t="s">
        <v>264</v>
      </c>
      <c r="F87" s="4">
        <v>50000</v>
      </c>
    </row>
    <row r="88" spans="1:6" ht="18">
      <c r="A88" s="2">
        <f t="shared" si="1"/>
        <v>85</v>
      </c>
      <c r="B88" s="2">
        <v>139</v>
      </c>
      <c r="C88" s="3" t="s">
        <v>184</v>
      </c>
      <c r="D88" s="3" t="s">
        <v>11</v>
      </c>
      <c r="E88" s="3" t="s">
        <v>265</v>
      </c>
      <c r="F88" s="4">
        <v>25000</v>
      </c>
    </row>
    <row r="89" spans="1:6" ht="18">
      <c r="A89" s="2">
        <f t="shared" si="1"/>
        <v>86</v>
      </c>
      <c r="B89" s="2">
        <v>140</v>
      </c>
      <c r="C89" s="3" t="s">
        <v>230</v>
      </c>
      <c r="D89" s="3" t="s">
        <v>30</v>
      </c>
      <c r="E89" s="3" t="s">
        <v>266</v>
      </c>
      <c r="F89" s="4">
        <v>37000</v>
      </c>
    </row>
    <row r="90" spans="1:6" ht="18">
      <c r="A90" s="2">
        <f t="shared" si="1"/>
        <v>87</v>
      </c>
      <c r="B90" s="2">
        <v>141</v>
      </c>
      <c r="C90" s="3" t="s">
        <v>267</v>
      </c>
      <c r="D90" s="3" t="s">
        <v>23</v>
      </c>
      <c r="E90" s="3" t="s">
        <v>268</v>
      </c>
      <c r="F90" s="4">
        <v>45000</v>
      </c>
    </row>
    <row r="91" spans="1:6" ht="18">
      <c r="A91" s="2">
        <f t="shared" si="1"/>
        <v>88</v>
      </c>
      <c r="B91" s="2">
        <v>142</v>
      </c>
      <c r="C91" s="3" t="s">
        <v>73</v>
      </c>
      <c r="D91" s="3" t="s">
        <v>199</v>
      </c>
      <c r="E91" s="3" t="s">
        <v>269</v>
      </c>
      <c r="F91" s="4">
        <v>55000</v>
      </c>
    </row>
    <row r="92" spans="1:6" ht="18">
      <c r="A92" s="2">
        <f t="shared" si="1"/>
        <v>89</v>
      </c>
      <c r="B92" s="2">
        <v>143</v>
      </c>
      <c r="C92" s="3" t="s">
        <v>67</v>
      </c>
      <c r="D92" s="3" t="s">
        <v>108</v>
      </c>
      <c r="E92" s="3" t="s">
        <v>270</v>
      </c>
      <c r="F92" s="4">
        <v>40000</v>
      </c>
    </row>
    <row r="93" spans="1:6" ht="18">
      <c r="A93" s="2">
        <f t="shared" si="1"/>
        <v>90</v>
      </c>
      <c r="B93" s="2">
        <v>144</v>
      </c>
      <c r="C93" s="3" t="s">
        <v>248</v>
      </c>
      <c r="D93" s="3" t="s">
        <v>232</v>
      </c>
      <c r="E93" s="3" t="s">
        <v>271</v>
      </c>
      <c r="F93" s="4">
        <v>30000</v>
      </c>
    </row>
    <row r="94" spans="1:6" ht="18">
      <c r="A94" s="2">
        <f t="shared" si="1"/>
        <v>91</v>
      </c>
      <c r="B94" s="2">
        <v>145</v>
      </c>
      <c r="C94" s="3" t="s">
        <v>238</v>
      </c>
      <c r="D94" s="3" t="s">
        <v>263</v>
      </c>
      <c r="E94" s="3" t="s">
        <v>272</v>
      </c>
      <c r="F94" s="4">
        <v>30000</v>
      </c>
    </row>
    <row r="95" spans="1:6" ht="18">
      <c r="A95" s="2">
        <f t="shared" si="1"/>
        <v>92</v>
      </c>
      <c r="B95" s="2">
        <v>146</v>
      </c>
      <c r="C95" s="3" t="s">
        <v>67</v>
      </c>
      <c r="D95" s="3" t="s">
        <v>273</v>
      </c>
      <c r="E95" s="3" t="s">
        <v>274</v>
      </c>
      <c r="F95" s="4">
        <v>80000</v>
      </c>
    </row>
    <row r="96" spans="1:6" ht="18">
      <c r="A96" s="2">
        <f t="shared" si="1"/>
        <v>93</v>
      </c>
      <c r="B96" s="2">
        <v>148</v>
      </c>
      <c r="C96" s="3" t="s">
        <v>69</v>
      </c>
      <c r="D96" s="3" t="s">
        <v>275</v>
      </c>
      <c r="E96" s="3" t="s">
        <v>276</v>
      </c>
      <c r="F96" s="4">
        <v>50000</v>
      </c>
    </row>
    <row r="97" spans="1:6" ht="18">
      <c r="A97" s="2">
        <f t="shared" si="1"/>
        <v>94</v>
      </c>
      <c r="B97" s="2">
        <v>149</v>
      </c>
      <c r="C97" s="3" t="s">
        <v>277</v>
      </c>
      <c r="D97" s="3" t="s">
        <v>30</v>
      </c>
      <c r="E97" s="3" t="s">
        <v>278</v>
      </c>
      <c r="F97" s="4">
        <v>27000</v>
      </c>
    </row>
    <row r="98" spans="1:6" ht="18">
      <c r="A98" s="2">
        <f t="shared" si="1"/>
        <v>95</v>
      </c>
      <c r="B98" s="2">
        <v>151</v>
      </c>
      <c r="C98" s="3" t="s">
        <v>73</v>
      </c>
      <c r="D98" s="3" t="s">
        <v>11</v>
      </c>
      <c r="E98" s="3" t="s">
        <v>279</v>
      </c>
      <c r="F98" s="4">
        <v>42000</v>
      </c>
    </row>
    <row r="99" spans="1:6" ht="18">
      <c r="A99" s="2">
        <f t="shared" si="1"/>
        <v>96</v>
      </c>
      <c r="B99" s="2">
        <v>155</v>
      </c>
      <c r="C99" s="3" t="s">
        <v>220</v>
      </c>
      <c r="D99" s="3" t="s">
        <v>123</v>
      </c>
      <c r="E99" s="3" t="s">
        <v>280</v>
      </c>
      <c r="F99" s="4">
        <v>20000</v>
      </c>
    </row>
    <row r="100" spans="1:6" ht="18">
      <c r="A100" s="2">
        <f t="shared" si="1"/>
        <v>97</v>
      </c>
      <c r="B100" s="2">
        <v>157</v>
      </c>
      <c r="C100" s="3" t="s">
        <v>103</v>
      </c>
      <c r="D100" s="3" t="s">
        <v>11</v>
      </c>
      <c r="E100" s="3" t="s">
        <v>281</v>
      </c>
      <c r="F100" s="4">
        <v>30000</v>
      </c>
    </row>
    <row r="101" spans="1:6" ht="18">
      <c r="A101" s="2">
        <f t="shared" si="1"/>
        <v>98</v>
      </c>
      <c r="B101" s="2">
        <v>158</v>
      </c>
      <c r="C101" s="3" t="s">
        <v>282</v>
      </c>
      <c r="D101" s="3" t="s">
        <v>7</v>
      </c>
      <c r="E101" s="3" t="s">
        <v>283</v>
      </c>
      <c r="F101" s="4">
        <v>41000</v>
      </c>
    </row>
    <row r="102" spans="1:6" ht="18">
      <c r="A102" s="2">
        <f t="shared" si="1"/>
        <v>99</v>
      </c>
      <c r="B102" s="2">
        <v>159</v>
      </c>
      <c r="C102" s="3" t="s">
        <v>87</v>
      </c>
      <c r="D102" s="3" t="s">
        <v>30</v>
      </c>
      <c r="E102" s="3" t="s">
        <v>284</v>
      </c>
      <c r="F102" s="4">
        <v>35000</v>
      </c>
    </row>
    <row r="103" spans="1:6" ht="18">
      <c r="A103" s="2">
        <f t="shared" si="1"/>
        <v>100</v>
      </c>
      <c r="B103" s="2">
        <v>160</v>
      </c>
      <c r="C103" s="3" t="s">
        <v>103</v>
      </c>
      <c r="D103" s="3" t="s">
        <v>285</v>
      </c>
      <c r="E103" s="3" t="s">
        <v>286</v>
      </c>
      <c r="F103" s="4">
        <v>20000</v>
      </c>
    </row>
    <row r="104" spans="1:6" ht="18">
      <c r="A104" s="2">
        <f t="shared" si="1"/>
        <v>101</v>
      </c>
      <c r="B104" s="2">
        <v>162</v>
      </c>
      <c r="C104" s="3" t="s">
        <v>287</v>
      </c>
      <c r="D104" s="3" t="s">
        <v>14</v>
      </c>
      <c r="E104" s="3" t="s">
        <v>288</v>
      </c>
      <c r="F104" s="4">
        <v>80000</v>
      </c>
    </row>
    <row r="105" spans="1:6" ht="18">
      <c r="A105" s="2">
        <f t="shared" si="1"/>
        <v>102</v>
      </c>
      <c r="B105" s="2">
        <v>164</v>
      </c>
      <c r="C105" s="3" t="s">
        <v>131</v>
      </c>
      <c r="D105" s="3" t="s">
        <v>11</v>
      </c>
      <c r="E105" s="3" t="s">
        <v>289</v>
      </c>
      <c r="F105" s="4">
        <v>32000</v>
      </c>
    </row>
    <row r="106" ht="18">
      <c r="F106" s="12">
        <f>SUM(F4:F105)</f>
        <v>5352000</v>
      </c>
    </row>
  </sheetData>
  <sheetProtection/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</dc:creator>
  <cp:keywords/>
  <dc:description/>
  <cp:lastModifiedBy>user</cp:lastModifiedBy>
  <cp:lastPrinted>2011-12-12T16:52:20Z</cp:lastPrinted>
  <dcterms:created xsi:type="dcterms:W3CDTF">2011-12-11T13:04:40Z</dcterms:created>
  <dcterms:modified xsi:type="dcterms:W3CDTF">2011-12-15T12:35:34Z</dcterms:modified>
  <cp:category/>
  <cp:version/>
  <cp:contentType/>
  <cp:contentStatus/>
</cp:coreProperties>
</file>